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15480" windowHeight="7455" tabRatio="904" activeTab="0"/>
  </bookViews>
  <sheets>
    <sheet name="Cadets" sheetId="1" r:id="rId1"/>
    <sheet name="BExRepositorySheet" sheetId="2" state="veryHidden" r:id="rId2"/>
    <sheet name="XC Cadets" sheetId="3" r:id="rId3"/>
    <sheet name="Orientation Cadets" sheetId="4" r:id="rId4"/>
  </sheets>
  <externalReferences>
    <externalReference r:id="rId7"/>
  </externalReferences>
  <definedNames>
    <definedName name="arrivée">'XC Cadets'!$U$7:$U$27</definedName>
    <definedName name="catégorie">#REF!</definedName>
    <definedName name="club">#REF!</definedName>
    <definedName name="course">#REF!</definedName>
    <definedName name="N__licence">#REF!</definedName>
    <definedName name="sexe">#REF!</definedName>
    <definedName name="souscat">#REF!</definedName>
    <definedName name="temp">'XC Cadets'!$V$7:$V$27</definedName>
    <definedName name="temps">'[1]pointage'!$V$5:$V$504</definedName>
    <definedName name="_xlnm.Print_Area" localSheetId="0">'Cadets'!$A$1:$T$43</definedName>
    <definedName name="_xlnm.Print_Area" localSheetId="3">'Orientation Cadets'!$A$1:$Y$35</definedName>
    <definedName name="_xlnm.Print_Area" localSheetId="2">'XC Cadets'!$A$1:$Y$35</definedName>
  </definedNames>
  <calcPr fullCalcOnLoad="1"/>
</workbook>
</file>

<file path=xl/sharedStrings.xml><?xml version="1.0" encoding="utf-8"?>
<sst xmlns="http://schemas.openxmlformats.org/spreadsheetml/2006/main" count="285" uniqueCount="135">
  <si>
    <t>LATITUDE VTT</t>
  </si>
  <si>
    <t>BIKE AVENTURE</t>
  </si>
  <si>
    <t>VELO SPRINT NARBONNAIS</t>
  </si>
  <si>
    <t>tours</t>
  </si>
  <si>
    <t>BOURDON</t>
  </si>
  <si>
    <t>VELO CLUB SALINDRES</t>
  </si>
  <si>
    <t>VELO CLUB VEDASIEN</t>
  </si>
  <si>
    <t>RANDO ACTION CYCLE</t>
  </si>
  <si>
    <t>Fédération Française de Cyclisme</t>
  </si>
  <si>
    <t>Heure départ</t>
  </si>
  <si>
    <t>Heure arrivée</t>
  </si>
  <si>
    <t>nb balises validées</t>
  </si>
  <si>
    <t>Points acquis</t>
  </si>
  <si>
    <t>Temps réel</t>
  </si>
  <si>
    <t xml:space="preserve">TABLEAU RECAPITULATIF EPREUVES T.R.J.V </t>
  </si>
  <si>
    <t>LOUIS</t>
  </si>
  <si>
    <t>UZES VELO CLUB</t>
  </si>
  <si>
    <t>V.T.T.ROC EVASION</t>
  </si>
  <si>
    <t>heure départ</t>
  </si>
  <si>
    <t>&lt;- mettre x lors du top départ</t>
  </si>
  <si>
    <t>top départ</t>
  </si>
  <si>
    <t>tour 1</t>
  </si>
  <si>
    <t>VELO-TONIC VAUVERDOIS</t>
  </si>
  <si>
    <t>sexe</t>
  </si>
  <si>
    <t>Cl</t>
  </si>
  <si>
    <t>Place</t>
  </si>
  <si>
    <t>Pts Finaux</t>
  </si>
  <si>
    <t>THOMAS</t>
  </si>
  <si>
    <t>1e course</t>
  </si>
  <si>
    <t>ST GELY DU FESC</t>
  </si>
  <si>
    <t>COMMITE REGIONAL LANGUEDOC ROUSSILLON</t>
  </si>
  <si>
    <t>SPIRIDON CLUB NATURE LODEVOIS</t>
  </si>
  <si>
    <t>Le</t>
  </si>
  <si>
    <t>orientation</t>
  </si>
  <si>
    <t>points</t>
  </si>
  <si>
    <t>n°</t>
  </si>
  <si>
    <t>licence</t>
  </si>
  <si>
    <t>pts</t>
  </si>
  <si>
    <t>S</t>
  </si>
  <si>
    <t>catégorie</t>
  </si>
  <si>
    <t>tour 2</t>
  </si>
  <si>
    <t>tour 3</t>
  </si>
  <si>
    <t>tour 4</t>
  </si>
  <si>
    <t>tour 5</t>
  </si>
  <si>
    <t>NICOLAS</t>
  </si>
  <si>
    <t>Nom</t>
  </si>
  <si>
    <t>Prénom</t>
  </si>
  <si>
    <t>PIERRE</t>
  </si>
  <si>
    <t>tour 6</t>
  </si>
  <si>
    <t>tour 7</t>
  </si>
  <si>
    <t>tour 8</t>
  </si>
  <si>
    <t>tour 9</t>
  </si>
  <si>
    <t>tour 10</t>
  </si>
  <si>
    <t>tour 11</t>
  </si>
  <si>
    <t>tour 12</t>
  </si>
  <si>
    <t>Pénalités</t>
  </si>
  <si>
    <t>Heure</t>
  </si>
  <si>
    <t>arrivée</t>
  </si>
  <si>
    <t>tour 13</t>
  </si>
  <si>
    <t>tour 14</t>
  </si>
  <si>
    <t>tour 15</t>
  </si>
  <si>
    <t>ARRIVEE</t>
  </si>
  <si>
    <t>TEMPS</t>
  </si>
  <si>
    <t>nb tours</t>
  </si>
  <si>
    <t>cross country</t>
  </si>
  <si>
    <t>place</t>
  </si>
  <si>
    <t>nom</t>
  </si>
  <si>
    <t>prénom</t>
  </si>
  <si>
    <t>club</t>
  </si>
  <si>
    <t>temps</t>
  </si>
  <si>
    <t>Pilote</t>
  </si>
  <si>
    <t>BEZIERS-MEDITERRANEE CYCL</t>
  </si>
  <si>
    <t>VTT CLUB DES HAUTS CANTONS</t>
  </si>
  <si>
    <t>RESULTATS ORIENTATION CADETS</t>
  </si>
  <si>
    <t>RESULTATS XC CADETS</t>
  </si>
  <si>
    <t>CADETS</t>
  </si>
  <si>
    <t>Cadet</t>
  </si>
  <si>
    <t>FABREGUE</t>
  </si>
  <si>
    <t>HEROLD</t>
  </si>
  <si>
    <t>MAXIME</t>
  </si>
  <si>
    <t>LUCAS</t>
  </si>
  <si>
    <t>TOM</t>
  </si>
  <si>
    <t>KUSZCZAK</t>
  </si>
  <si>
    <t>Olivier</t>
  </si>
  <si>
    <t>CAVALIER</t>
  </si>
  <si>
    <t>MARTIAL</t>
  </si>
  <si>
    <t>TOULZA</t>
  </si>
  <si>
    <t>JEAN BAPTISTE</t>
  </si>
  <si>
    <t>CYRIL</t>
  </si>
  <si>
    <t>RUL</t>
  </si>
  <si>
    <t>Gauthier</t>
  </si>
  <si>
    <t>ROVERSO</t>
  </si>
  <si>
    <t>GILLES</t>
  </si>
  <si>
    <t>KORETZKY</t>
  </si>
  <si>
    <t>VICTOR</t>
  </si>
  <si>
    <t>AUBATERRE</t>
  </si>
  <si>
    <t>VALENTIN</t>
  </si>
  <si>
    <t>CESAR</t>
  </si>
  <si>
    <t>ANTOINE</t>
  </si>
  <si>
    <t>MEUNIER</t>
  </si>
  <si>
    <t>CELIAN</t>
  </si>
  <si>
    <t>PAJOT</t>
  </si>
  <si>
    <t>PAULINE</t>
  </si>
  <si>
    <t>JOURDAN</t>
  </si>
  <si>
    <t>SYLVAIN</t>
  </si>
  <si>
    <t>MORATA</t>
  </si>
  <si>
    <t>ROMAIN</t>
  </si>
  <si>
    <t>LECLERE</t>
  </si>
  <si>
    <t>GUIRAUD</t>
  </si>
  <si>
    <t>Benjamin</t>
  </si>
  <si>
    <t>DOMERGUE</t>
  </si>
  <si>
    <t>Ludovic</t>
  </si>
  <si>
    <t>COLS</t>
  </si>
  <si>
    <t>ARNAUD</t>
  </si>
  <si>
    <t>PREVERAUD</t>
  </si>
  <si>
    <t>LEYRIS</t>
  </si>
  <si>
    <t>Lena</t>
  </si>
  <si>
    <t>MALZAC</t>
  </si>
  <si>
    <t>LEONARD</t>
  </si>
  <si>
    <t>ROBIN</t>
  </si>
  <si>
    <t>BOISSEZON</t>
  </si>
  <si>
    <t>NAVARRO</t>
  </si>
  <si>
    <t>JORDAN</t>
  </si>
  <si>
    <t>REMBLIER</t>
  </si>
  <si>
    <t>BAPTISTE</t>
  </si>
  <si>
    <t>GUTIERREZ</t>
  </si>
  <si>
    <t>LEO</t>
  </si>
  <si>
    <t>DELHAYE</t>
  </si>
  <si>
    <t>FABRE</t>
  </si>
  <si>
    <t>CELENA</t>
  </si>
  <si>
    <t>BOCHU</t>
  </si>
  <si>
    <t>Laetitia</t>
  </si>
  <si>
    <t>CESAR BIKE</t>
  </si>
  <si>
    <t>Doss.</t>
  </si>
  <si>
    <t>Dossards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</si>
</sst>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h:mm:ss;@"/>
    <numFmt numFmtId="173" formatCode="0.0"/>
    <numFmt numFmtId="174" formatCode="0.000000"/>
    <numFmt numFmtId="175" formatCode="0,000,000,000"/>
    <numFmt numFmtId="176" formatCode="0000000000"/>
    <numFmt numFmtId="177" formatCode="h:mm:ss.00"/>
    <numFmt numFmtId="178" formatCode="00\.00\.00\.00"/>
    <numFmt numFmtId="179" formatCode="00\.00\.00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  <numFmt numFmtId="190" formatCode="000000"/>
    <numFmt numFmtId="191" formatCode="#,##0\ _€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000000000"/>
    <numFmt numFmtId="197" formatCode="hh:mm:ss.00"/>
    <numFmt numFmtId="198" formatCode="00000"/>
    <numFmt numFmtId="199" formatCode="00\.00.00"/>
    <numFmt numFmtId="200" formatCode="0\.00\.00.00"/>
    <numFmt numFmtId="201" formatCode="0\.00\.00.00;&quot;(abd)&quot;"/>
    <numFmt numFmtId="202" formatCode="h:mm:ss.00;&quot;abd&quot;"/>
    <numFmt numFmtId="203" formatCode="d\ mmmm\ yyyy"/>
    <numFmt numFmtId="204" formatCode="hh:mm:ss;0"/>
    <numFmt numFmtId="205" formatCode="hh:mm:ss;&quot;0&quot;"/>
    <numFmt numFmtId="206" formatCode="dd/mm/yy"/>
    <numFmt numFmtId="207" formatCode="h:mm:ss.00;@"/>
    <numFmt numFmtId="208" formatCode="h:mm:ss.00;"/>
    <numFmt numFmtId="209" formatCode="[h]:mm:ss;@"/>
    <numFmt numFmtId="210" formatCode="[$-40C]dddd\ d\ mmmm\ yyyy"/>
    <numFmt numFmtId="211" formatCode="[$-40C]d\ mmmm\ yyyy;@"/>
    <numFmt numFmtId="212" formatCode="[$-F800]dddd\,\ mmmm\ dd\,\ yyyy"/>
    <numFmt numFmtId="213" formatCode="[$-40C]d\-mmm\-yy;@"/>
    <numFmt numFmtId="214" formatCode="[$€-2]\ #,##0.00_);[Red]\([$€-2]\ #,##0.00\)"/>
    <numFmt numFmtId="215" formatCode="00\.00"/>
    <numFmt numFmtId="216" formatCode="00.00.00"/>
    <numFmt numFmtId="217" formatCode="00.00"/>
    <numFmt numFmtId="218" formatCode="mmm\-yyyy"/>
    <numFmt numFmtId="219" formatCode="_-* #,##0.00\ _D_M_-;\-* #,##0.00\ _D_M_-;_-* &quot;-&quot;??\ _D_M_-;_-@_-"/>
    <numFmt numFmtId="220" formatCode="_-* #,##0\ _D_M_-;\-* #,##0\ _D_M_-;_-* &quot;-&quot;\ _D_M_-;_-@_-"/>
    <numFmt numFmtId="221" formatCode="_-* #,##0.00\ &quot;DM&quot;_-;\-* #,##0.00\ &quot;DM&quot;_-;_-* &quot;-&quot;??\ &quot;DM&quot;_-;_-@_-"/>
    <numFmt numFmtId="222" formatCode="_-* #,##0\ &quot;DM&quot;_-;\-* #,##0\ &quot;DM&quot;_-;_-* &quot;-&quot;\ &quot;DM&quot;_-;_-@_-"/>
  </numFmts>
  <fonts count="74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Comic Sans MS"/>
      <family val="4"/>
    </font>
    <font>
      <b/>
      <sz val="8"/>
      <name val="Arial"/>
      <family val="2"/>
    </font>
    <font>
      <b/>
      <sz val="8"/>
      <color indexed="57"/>
      <name val="Arial"/>
      <family val="2"/>
    </font>
    <font>
      <b/>
      <sz val="8"/>
      <color indexed="15"/>
      <name val="Arial"/>
      <family val="2"/>
    </font>
    <font>
      <b/>
      <sz val="8"/>
      <color indexed="48"/>
      <name val="Arial"/>
      <family val="2"/>
    </font>
    <font>
      <b/>
      <sz val="8"/>
      <color indexed="20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sz val="8"/>
      <color indexed="53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8"/>
      <color indexed="15"/>
      <name val="Arial"/>
      <family val="2"/>
    </font>
    <font>
      <b/>
      <sz val="8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52"/>
      <name val="Arial"/>
      <family val="2"/>
    </font>
    <font>
      <b/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Comic Sans MS"/>
      <family val="4"/>
    </font>
    <font>
      <b/>
      <sz val="10"/>
      <name val="Arial"/>
      <family val="2"/>
    </font>
    <font>
      <sz val="8"/>
      <name val="Comic Sans MS"/>
      <family val="4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Symbol"/>
      <family val="1"/>
    </font>
    <font>
      <b/>
      <sz val="8"/>
      <name val="Comic Sans MS"/>
      <family val="4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b/>
      <sz val="18"/>
      <color indexed="62"/>
      <name val="Cambria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alibri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42" fillId="18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5" borderId="0" applyNumberFormat="0" applyBorder="0" applyAlignment="0" applyProtection="0"/>
    <xf numFmtId="0" fontId="42" fillId="9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5" borderId="0" applyNumberFormat="0" applyBorder="0" applyAlignment="0" applyProtection="0"/>
    <xf numFmtId="0" fontId="42" fillId="7" borderId="0" applyNumberFormat="0" applyBorder="0" applyAlignment="0" applyProtection="0"/>
    <xf numFmtId="0" fontId="48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29" borderId="0" applyNumberFormat="0" applyBorder="0" applyAlignment="0" applyProtection="0"/>
    <xf numFmtId="0" fontId="48" fillId="33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28" borderId="0" applyNumberFormat="0" applyBorder="0" applyAlignment="0" applyProtection="0"/>
    <xf numFmtId="0" fontId="48" fillId="37" borderId="0" applyNumberFormat="0" applyBorder="0" applyAlignment="0" applyProtection="0"/>
    <xf numFmtId="0" fontId="48" fillId="35" borderId="0" applyNumberFormat="0" applyBorder="0" applyAlignment="0" applyProtection="0"/>
    <xf numFmtId="0" fontId="34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3" fillId="17" borderId="1" applyNumberFormat="0" applyAlignment="0" applyProtection="0"/>
    <xf numFmtId="0" fontId="50" fillId="38" borderId="1" applyNumberFormat="0" applyAlignment="0" applyProtection="0"/>
    <xf numFmtId="0" fontId="44" fillId="0" borderId="2" applyNumberFormat="0" applyFill="0" applyAlignment="0" applyProtection="0"/>
    <xf numFmtId="0" fontId="51" fillId="29" borderId="3" applyNumberFormat="0" applyAlignment="0" applyProtection="0"/>
    <xf numFmtId="0" fontId="0" fillId="10" borderId="4" applyNumberFormat="0" applyFont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68" fillId="7" borderId="1" applyNumberFormat="0" applyAlignment="0" applyProtection="0"/>
    <xf numFmtId="0" fontId="45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7" borderId="1" applyNumberFormat="0" applyAlignment="0" applyProtection="0"/>
    <xf numFmtId="0" fontId="35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61" fillId="37" borderId="0" applyNumberFormat="0" applyBorder="0" applyAlignment="0" applyProtection="0"/>
    <xf numFmtId="0" fontId="69" fillId="43" borderId="0" applyNumberFormat="0" applyBorder="0" applyAlignment="0" applyProtection="0"/>
    <xf numFmtId="0" fontId="32" fillId="0" borderId="0">
      <alignment/>
      <protection/>
    </xf>
    <xf numFmtId="0" fontId="0" fillId="36" borderId="4" applyNumberFormat="0" applyFont="0" applyAlignment="0" applyProtection="0"/>
    <xf numFmtId="0" fontId="62" fillId="38" borderId="9" applyNumberFormat="0" applyAlignment="0" applyProtection="0"/>
    <xf numFmtId="9" fontId="0" fillId="0" borderId="0" applyFont="0" applyFill="0" applyBorder="0" applyAlignment="0" applyProtection="0"/>
    <xf numFmtId="4" fontId="46" fillId="43" borderId="10" applyNumberFormat="0" applyProtection="0">
      <alignment vertical="center"/>
    </xf>
    <xf numFmtId="4" fontId="63" fillId="43" borderId="10" applyNumberFormat="0" applyProtection="0">
      <alignment vertical="center"/>
    </xf>
    <xf numFmtId="4" fontId="46" fillId="43" borderId="10" applyNumberFormat="0" applyProtection="0">
      <alignment horizontal="left" vertical="center" indent="1"/>
    </xf>
    <xf numFmtId="0" fontId="46" fillId="43" borderId="10" applyNumberFormat="0" applyProtection="0">
      <alignment horizontal="left" vertical="top" indent="1"/>
    </xf>
    <xf numFmtId="4" fontId="46" fillId="8" borderId="0" applyNumberFormat="0" applyProtection="0">
      <alignment horizontal="left" vertical="center" indent="1"/>
    </xf>
    <xf numFmtId="4" fontId="32" fillId="3" borderId="10" applyNumberFormat="0" applyProtection="0">
      <alignment horizontal="right" vertical="center"/>
    </xf>
    <xf numFmtId="4" fontId="32" fillId="9" borderId="10" applyNumberFormat="0" applyProtection="0">
      <alignment horizontal="right" vertical="center"/>
    </xf>
    <xf numFmtId="4" fontId="32" fillId="44" borderId="10" applyNumberFormat="0" applyProtection="0">
      <alignment horizontal="right" vertical="center"/>
    </xf>
    <xf numFmtId="4" fontId="32" fillId="14" borderId="10" applyNumberFormat="0" applyProtection="0">
      <alignment horizontal="right" vertical="center"/>
    </xf>
    <xf numFmtId="4" fontId="32" fillId="21" borderId="10" applyNumberFormat="0" applyProtection="0">
      <alignment horizontal="right" vertical="center"/>
    </xf>
    <xf numFmtId="4" fontId="32" fillId="45" borderId="10" applyNumberFormat="0" applyProtection="0">
      <alignment horizontal="right" vertical="center"/>
    </xf>
    <xf numFmtId="4" fontId="32" fillId="16" borderId="10" applyNumberFormat="0" applyProtection="0">
      <alignment horizontal="right" vertical="center"/>
    </xf>
    <xf numFmtId="4" fontId="32" fillId="46" borderId="10" applyNumberFormat="0" applyProtection="0">
      <alignment horizontal="right" vertical="center"/>
    </xf>
    <xf numFmtId="4" fontId="32" fillId="13" borderId="10" applyNumberFormat="0" applyProtection="0">
      <alignment horizontal="right" vertical="center"/>
    </xf>
    <xf numFmtId="4" fontId="46" fillId="47" borderId="11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64" fillId="15" borderId="0" applyNumberFormat="0" applyProtection="0">
      <alignment horizontal="left" vertical="center" indent="1"/>
    </xf>
    <xf numFmtId="4" fontId="32" fillId="8" borderId="10" applyNumberFormat="0" applyProtection="0">
      <alignment horizontal="right" vertical="center"/>
    </xf>
    <xf numFmtId="4" fontId="32" fillId="48" borderId="0" applyNumberFormat="0" applyProtection="0">
      <alignment horizontal="left" vertical="center" indent="1"/>
    </xf>
    <xf numFmtId="4" fontId="32" fillId="8" borderId="0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0" fillId="15" borderId="10" applyNumberFormat="0" applyProtection="0">
      <alignment horizontal="left" vertical="top" indent="1"/>
    </xf>
    <xf numFmtId="0" fontId="0" fillId="8" borderId="10" applyNumberFormat="0" applyProtection="0">
      <alignment horizontal="left" vertical="center" indent="1"/>
    </xf>
    <xf numFmtId="0" fontId="0" fillId="8" borderId="10" applyNumberFormat="0" applyProtection="0">
      <alignment horizontal="left" vertical="top" indent="1"/>
    </xf>
    <xf numFmtId="0" fontId="0" fillId="12" borderId="10" applyNumberFormat="0" applyProtection="0">
      <alignment horizontal="left" vertical="center" indent="1"/>
    </xf>
    <xf numFmtId="0" fontId="0" fillId="12" borderId="10" applyNumberFormat="0" applyProtection="0">
      <alignment horizontal="left" vertical="top" indent="1"/>
    </xf>
    <xf numFmtId="0" fontId="0" fillId="48" borderId="10" applyNumberFormat="0" applyProtection="0">
      <alignment horizontal="left" vertical="center" indent="1"/>
    </xf>
    <xf numFmtId="0" fontId="0" fillId="48" borderId="10" applyNumberFormat="0" applyProtection="0">
      <alignment horizontal="left" vertical="top" indent="1"/>
    </xf>
    <xf numFmtId="0" fontId="0" fillId="11" borderId="12" applyNumberFormat="0">
      <alignment/>
      <protection locked="0"/>
    </xf>
    <xf numFmtId="4" fontId="32" fillId="10" borderId="10" applyNumberFormat="0" applyProtection="0">
      <alignment vertical="center"/>
    </xf>
    <xf numFmtId="4" fontId="65" fillId="10" borderId="10" applyNumberFormat="0" applyProtection="0">
      <alignment vertical="center"/>
    </xf>
    <xf numFmtId="4" fontId="32" fillId="10" borderId="10" applyNumberFormat="0" applyProtection="0">
      <alignment horizontal="left" vertical="center" indent="1"/>
    </xf>
    <xf numFmtId="0" fontId="32" fillId="10" borderId="10" applyNumberFormat="0" applyProtection="0">
      <alignment horizontal="left" vertical="top" indent="1"/>
    </xf>
    <xf numFmtId="4" fontId="32" fillId="48" borderId="10" applyNumberFormat="0" applyProtection="0">
      <alignment horizontal="right" vertical="center"/>
    </xf>
    <xf numFmtId="4" fontId="65" fillId="48" borderId="10" applyNumberFormat="0" applyProtection="0">
      <alignment horizontal="right" vertical="center"/>
    </xf>
    <xf numFmtId="4" fontId="32" fillId="8" borderId="10" applyNumberFormat="0" applyProtection="0">
      <alignment horizontal="left" vertical="center" indent="1"/>
    </xf>
    <xf numFmtId="0" fontId="32" fillId="8" borderId="10" applyNumberFormat="0" applyProtection="0">
      <alignment horizontal="left" vertical="top" indent="1"/>
    </xf>
    <xf numFmtId="4" fontId="66" fillId="49" borderId="0" applyNumberFormat="0" applyProtection="0">
      <alignment horizontal="left" vertical="center" indent="1"/>
    </xf>
    <xf numFmtId="4" fontId="34" fillId="48" borderId="10" applyNumberFormat="0" applyProtection="0">
      <alignment horizontal="right" vertical="center"/>
    </xf>
    <xf numFmtId="0" fontId="70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71" fillId="17" borderId="9" applyNumberFormat="0" applyAlignment="0" applyProtection="0"/>
    <xf numFmtId="0" fontId="4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6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72" fillId="50" borderId="3" applyNumberFormat="0" applyAlignment="0" applyProtection="0"/>
    <xf numFmtId="0" fontId="40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left" vertical="center"/>
    </xf>
    <xf numFmtId="21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51" borderId="0" xfId="0" applyNumberFormat="1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1" fontId="0" fillId="0" borderId="0" xfId="0" applyNumberFormat="1" applyAlignment="1">
      <alignment horizontal="center"/>
    </xf>
    <xf numFmtId="21" fontId="2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21" fontId="28" fillId="0" borderId="0" xfId="0" applyNumberFormat="1" applyFont="1" applyAlignment="1">
      <alignment horizontal="center" vertical="center"/>
    </xf>
    <xf numFmtId="2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21" fontId="23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22" fillId="0" borderId="0" xfId="0" applyNumberFormat="1" applyFont="1" applyBorder="1" applyAlignment="1">
      <alignment horizontal="right" vertical="center"/>
    </xf>
    <xf numFmtId="0" fontId="47" fillId="0" borderId="0" xfId="0" applyFont="1" applyAlignment="1">
      <alignment/>
    </xf>
    <xf numFmtId="0" fontId="21" fillId="0" borderId="0" xfId="0" applyFont="1" applyAlignment="1">
      <alignment vertical="center"/>
    </xf>
    <xf numFmtId="21" fontId="0" fillId="0" borderId="12" xfId="0" applyNumberFormat="1" applyBorder="1" applyAlignment="1" applyProtection="1">
      <alignment horizontal="center"/>
      <protection/>
    </xf>
    <xf numFmtId="0" fontId="2" fillId="4" borderId="0" xfId="0" applyNumberFormat="1" applyFont="1" applyFill="1" applyAlignment="1">
      <alignment horizontal="center" vertical="center"/>
    </xf>
    <xf numFmtId="0" fontId="2" fillId="4" borderId="0" xfId="0" applyNumberFormat="1" applyFont="1" applyFill="1" applyAlignment="1">
      <alignment horizontal="center" vertical="center"/>
    </xf>
    <xf numFmtId="1" fontId="0" fillId="0" borderId="0" xfId="0" applyNumberFormat="1" applyBorder="1" applyAlignment="1">
      <alignment/>
    </xf>
    <xf numFmtId="0" fontId="0" fillId="11" borderId="12" xfId="0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6" borderId="12" xfId="0" applyFill="1" applyBorder="1" applyAlignment="1" applyProtection="1">
      <alignment horizontal="center"/>
      <protection locked="0"/>
    </xf>
    <xf numFmtId="21" fontId="0" fillId="16" borderId="12" xfId="0" applyNumberFormat="1" applyFill="1" applyBorder="1" applyAlignment="1" applyProtection="1">
      <alignment horizontal="center"/>
      <protection locked="0"/>
    </xf>
    <xf numFmtId="0" fontId="31" fillId="0" borderId="0" xfId="0" applyFont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 quotePrefix="1">
      <alignment horizontal="left" vertical="center"/>
    </xf>
    <xf numFmtId="176" fontId="4" fillId="0" borderId="12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1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2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1" fontId="41" fillId="0" borderId="0" xfId="0" applyNumberFormat="1" applyFont="1" applyBorder="1" applyAlignment="1">
      <alignment horizontal="left"/>
    </xf>
    <xf numFmtId="179" fontId="28" fillId="0" borderId="0" xfId="0" applyNumberFormat="1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9" fontId="2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21" fontId="1" fillId="3" borderId="12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2" xfId="0" applyFont="1" applyFill="1" applyBorder="1" applyAlignment="1" quotePrefix="1">
      <alignment horizontal="left" vertical="center"/>
    </xf>
    <xf numFmtId="176" fontId="4" fillId="3" borderId="12" xfId="0" applyNumberFormat="1" applyFont="1" applyFill="1" applyBorder="1" applyAlignment="1" quotePrefix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23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176" fontId="4" fillId="3" borderId="12" xfId="0" applyNumberFormat="1" applyFont="1" applyFill="1" applyBorder="1" applyAlignment="1">
      <alignment horizontal="center" vertical="center"/>
    </xf>
    <xf numFmtId="1" fontId="23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 quotePrefix="1">
      <alignment horizontal="left" vertical="center"/>
    </xf>
    <xf numFmtId="176" fontId="4" fillId="0" borderId="18" xfId="0" applyNumberFormat="1" applyFont="1" applyFill="1" applyBorder="1" applyAlignment="1" quotePrefix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1" fontId="1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center" vertical="center"/>
    </xf>
    <xf numFmtId="1" fontId="23" fillId="3" borderId="19" xfId="0" applyNumberFormat="1" applyFont="1" applyFill="1" applyBorder="1" applyAlignment="1">
      <alignment horizontal="center" vertical="center"/>
    </xf>
    <xf numFmtId="1" fontId="23" fillId="3" borderId="20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1" xfId="0" applyFont="1" applyFill="1" applyBorder="1" applyAlignment="1" quotePrefix="1">
      <alignment horizontal="left" vertical="center"/>
    </xf>
    <xf numFmtId="176" fontId="4" fillId="3" borderId="21" xfId="0" applyNumberFormat="1" applyFont="1" applyFill="1" applyBorder="1" applyAlignment="1" quotePrefix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21" fontId="1" fillId="3" borderId="21" xfId="0" applyNumberFormat="1" applyFont="1" applyFill="1" applyBorder="1" applyAlignment="1">
      <alignment horizontal="center" vertical="center"/>
    </xf>
    <xf numFmtId="0" fontId="1" fillId="3" borderId="21" xfId="0" applyNumberFormat="1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76" fontId="24" fillId="0" borderId="21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/>
    </xf>
    <xf numFmtId="0" fontId="28" fillId="0" borderId="21" xfId="0" applyNumberFormat="1" applyFont="1" applyBorder="1" applyAlignment="1">
      <alignment horizontal="center" vertical="center"/>
    </xf>
    <xf numFmtId="21" fontId="24" fillId="0" borderId="21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21" fontId="23" fillId="0" borderId="23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1" fontId="23" fillId="0" borderId="23" xfId="0" applyNumberFormat="1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0" fillId="16" borderId="17" xfId="0" applyFill="1" applyBorder="1" applyAlignment="1" applyProtection="1">
      <alignment horizontal="center"/>
      <protection locked="0"/>
    </xf>
    <xf numFmtId="21" fontId="0" fillId="0" borderId="18" xfId="0" applyNumberFormat="1" applyBorder="1" applyAlignment="1" applyProtection="1">
      <alignment horizontal="center"/>
      <protection/>
    </xf>
    <xf numFmtId="21" fontId="0" fillId="16" borderId="18" xfId="0" applyNumberFormat="1" applyFill="1" applyBorder="1" applyAlignment="1" applyProtection="1">
      <alignment horizontal="center"/>
      <protection locked="0"/>
    </xf>
    <xf numFmtId="21" fontId="23" fillId="0" borderId="18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11" borderId="18" xfId="0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1" fontId="0" fillId="0" borderId="18" xfId="0" applyNumberFormat="1" applyBorder="1" applyAlignment="1">
      <alignment/>
    </xf>
    <xf numFmtId="0" fontId="0" fillId="16" borderId="18" xfId="0" applyFill="1" applyBorder="1" applyAlignment="1" applyProtection="1">
      <alignment horizontal="center"/>
      <protection locked="0"/>
    </xf>
    <xf numFmtId="0" fontId="0" fillId="16" borderId="25" xfId="0" applyFill="1" applyBorder="1" applyAlignment="1" applyProtection="1">
      <alignment horizontal="center"/>
      <protection locked="0"/>
    </xf>
    <xf numFmtId="0" fontId="0" fillId="16" borderId="19" xfId="0" applyFill="1" applyBorder="1" applyAlignment="1" applyProtection="1">
      <alignment horizontal="center"/>
      <protection locked="0"/>
    </xf>
    <xf numFmtId="0" fontId="0" fillId="16" borderId="26" xfId="0" applyFill="1" applyBorder="1" applyAlignment="1" applyProtection="1">
      <alignment horizontal="center"/>
      <protection locked="0"/>
    </xf>
    <xf numFmtId="0" fontId="0" fillId="16" borderId="20" xfId="0" applyFill="1" applyBorder="1" applyAlignment="1" applyProtection="1">
      <alignment horizontal="center"/>
      <protection locked="0"/>
    </xf>
    <xf numFmtId="21" fontId="0" fillId="0" borderId="21" xfId="0" applyNumberFormat="1" applyBorder="1" applyAlignment="1" applyProtection="1">
      <alignment horizontal="center"/>
      <protection/>
    </xf>
    <xf numFmtId="21" fontId="0" fillId="16" borderId="21" xfId="0" applyNumberFormat="1" applyFill="1" applyBorder="1" applyAlignment="1" applyProtection="1">
      <alignment horizontal="center"/>
      <protection locked="0"/>
    </xf>
    <xf numFmtId="21" fontId="23" fillId="0" borderId="21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11" borderId="21" xfId="0" applyFont="1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1" fontId="0" fillId="0" borderId="21" xfId="0" applyNumberFormat="1" applyBorder="1" applyAlignment="1">
      <alignment/>
    </xf>
    <xf numFmtId="0" fontId="0" fillId="16" borderId="21" xfId="0" applyFill="1" applyBorder="1" applyAlignment="1" applyProtection="1">
      <alignment horizontal="center"/>
      <protection locked="0"/>
    </xf>
    <xf numFmtId="0" fontId="0" fillId="16" borderId="27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vertical="center"/>
    </xf>
    <xf numFmtId="0" fontId="24" fillId="0" borderId="27" xfId="0" applyFont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3" borderId="26" xfId="0" applyFont="1" applyFill="1" applyBorder="1" applyAlignment="1" quotePrefix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 quotePrefix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3" borderId="30" xfId="0" applyFont="1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179" fontId="24" fillId="0" borderId="20" xfId="0" applyNumberFormat="1" applyFont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21" fontId="1" fillId="0" borderId="17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 quotePrefix="1">
      <alignment horizontal="center" vertical="center"/>
    </xf>
    <xf numFmtId="21" fontId="1" fillId="0" borderId="19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 quotePrefix="1">
      <alignment horizontal="center" vertical="center"/>
    </xf>
    <xf numFmtId="21" fontId="1" fillId="3" borderId="19" xfId="0" applyNumberFormat="1" applyFont="1" applyFill="1" applyBorder="1" applyAlignment="1">
      <alignment horizontal="center" vertical="center"/>
    </xf>
    <xf numFmtId="0" fontId="1" fillId="3" borderId="26" xfId="0" applyNumberFormat="1" applyFont="1" applyFill="1" applyBorder="1" applyAlignment="1" quotePrefix="1">
      <alignment horizontal="center" vertical="center"/>
    </xf>
    <xf numFmtId="21" fontId="1" fillId="3" borderId="20" xfId="0" applyNumberFormat="1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 quotePrefix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8" xfId="0" applyFont="1" applyFill="1" applyBorder="1" applyAlignment="1" quotePrefix="1">
      <alignment horizontal="center"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3" borderId="30" xfId="0" applyFont="1" applyFill="1" applyBorder="1" applyAlignment="1" quotePrefix="1">
      <alignment horizontal="center" vertical="center"/>
    </xf>
    <xf numFmtId="0" fontId="0" fillId="3" borderId="29" xfId="0" applyFont="1" applyFill="1" applyBorder="1" applyAlignment="1" quotePrefix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3" borderId="19" xfId="0" applyNumberFormat="1" applyFont="1" applyFill="1" applyBorder="1" applyAlignment="1">
      <alignment horizontal="center" vertical="center"/>
    </xf>
    <xf numFmtId="0" fontId="1" fillId="3" borderId="20" xfId="0" applyNumberFormat="1" applyFont="1" applyFill="1" applyBorder="1" applyAlignment="1">
      <alignment horizontal="center" vertical="center"/>
    </xf>
    <xf numFmtId="0" fontId="22" fillId="0" borderId="31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3" borderId="33" xfId="0" applyNumberFormat="1" applyFont="1" applyFill="1" applyBorder="1" applyAlignment="1">
      <alignment horizontal="center" vertical="center"/>
    </xf>
    <xf numFmtId="0" fontId="0" fillId="3" borderId="3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211" fontId="23" fillId="0" borderId="0" xfId="0" applyNumberFormat="1" applyFont="1" applyAlignment="1">
      <alignment horizontal="left" vertical="center"/>
    </xf>
    <xf numFmtId="1" fontId="22" fillId="0" borderId="17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2" fontId="2" fillId="43" borderId="0" xfId="0" applyNumberFormat="1" applyFont="1" applyFill="1" applyAlignment="1">
      <alignment horizontal="right" vertical="center"/>
    </xf>
    <xf numFmtId="0" fontId="2" fillId="43" borderId="0" xfId="0" applyFont="1" applyFill="1" applyAlignment="1">
      <alignment horizontal="right" vertical="center"/>
    </xf>
    <xf numFmtId="21" fontId="23" fillId="0" borderId="34" xfId="0" applyNumberFormat="1" applyFont="1" applyBorder="1" applyAlignment="1">
      <alignment horizontal="center" vertical="center" wrapText="1"/>
    </xf>
    <xf numFmtId="21" fontId="23" fillId="0" borderId="35" xfId="0" applyNumberFormat="1" applyFont="1" applyBorder="1" applyAlignment="1">
      <alignment horizontal="center" vertical="center" wrapText="1"/>
    </xf>
    <xf numFmtId="21" fontId="23" fillId="0" borderId="36" xfId="0" applyNumberFormat="1" applyFont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left" vertical="center"/>
    </xf>
    <xf numFmtId="0" fontId="4" fillId="13" borderId="12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0" fillId="13" borderId="26" xfId="0" applyFont="1" applyFill="1" applyBorder="1" applyAlignment="1">
      <alignment horizontal="center" vertical="center"/>
    </xf>
    <xf numFmtId="0" fontId="0" fillId="13" borderId="30" xfId="0" applyFont="1" applyFill="1" applyBorder="1" applyAlignment="1">
      <alignment vertical="center"/>
    </xf>
    <xf numFmtId="21" fontId="1" fillId="13" borderId="19" xfId="0" applyNumberFormat="1" applyFont="1" applyFill="1" applyBorder="1" applyAlignment="1">
      <alignment horizontal="center" vertical="center"/>
    </xf>
    <xf numFmtId="0" fontId="1" fillId="13" borderId="12" xfId="0" applyNumberFormat="1" applyFont="1" applyFill="1" applyBorder="1" applyAlignment="1">
      <alignment horizontal="center" vertical="center"/>
    </xf>
    <xf numFmtId="0" fontId="4" fillId="13" borderId="12" xfId="0" applyNumberFormat="1" applyFont="1" applyFill="1" applyBorder="1" applyAlignment="1">
      <alignment horizontal="center" vertical="center"/>
    </xf>
    <xf numFmtId="0" fontId="1" fillId="13" borderId="26" xfId="0" applyNumberFormat="1" applyFont="1" applyFill="1" applyBorder="1" applyAlignment="1" quotePrefix="1">
      <alignment horizontal="center" vertical="center"/>
    </xf>
    <xf numFmtId="0" fontId="0" fillId="13" borderId="30" xfId="0" applyFont="1" applyFill="1" applyBorder="1" applyAlignment="1" quotePrefix="1">
      <alignment horizontal="center" vertical="center"/>
    </xf>
    <xf numFmtId="0" fontId="1" fillId="13" borderId="19" xfId="0" applyNumberFormat="1" applyFont="1" applyFill="1" applyBorder="1" applyAlignment="1">
      <alignment horizontal="center" vertical="center"/>
    </xf>
    <xf numFmtId="21" fontId="1" fillId="13" borderId="12" xfId="0" applyNumberFormat="1" applyFont="1" applyFill="1" applyBorder="1" applyAlignment="1">
      <alignment horizontal="center" vertical="center"/>
    </xf>
    <xf numFmtId="0" fontId="0" fillId="13" borderId="33" xfId="0" applyNumberFormat="1" applyFont="1" applyFill="1" applyBorder="1" applyAlignment="1">
      <alignment horizontal="center" vertical="center"/>
    </xf>
    <xf numFmtId="1" fontId="23" fillId="13" borderId="19" xfId="0" applyNumberFormat="1" applyFont="1" applyFill="1" applyBorder="1" applyAlignment="1">
      <alignment horizontal="center" vertical="center"/>
    </xf>
  </cellXfs>
  <cellStyles count="1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- 20%" xfId="52"/>
    <cellStyle name="Accent1 - 40%" xfId="53"/>
    <cellStyle name="Accent1 - 60%" xfId="54"/>
    <cellStyle name="Accent1_CLASSEMENT TRJV St Gély 2010 Poussins mail" xfId="55"/>
    <cellStyle name="Accent2" xfId="56"/>
    <cellStyle name="Accent2 - 20%" xfId="57"/>
    <cellStyle name="Accent2 - 40%" xfId="58"/>
    <cellStyle name="Accent2 - 60%" xfId="59"/>
    <cellStyle name="Accent2_CLASSEMENT TRJV St Gély 2010 Poussins mail" xfId="60"/>
    <cellStyle name="Accent3" xfId="61"/>
    <cellStyle name="Accent3 - 20%" xfId="62"/>
    <cellStyle name="Accent3 - 40%" xfId="63"/>
    <cellStyle name="Accent3 - 60%" xfId="64"/>
    <cellStyle name="Accent3_CLASSEMENT TRJV St Gély 2010 Poussins mail" xfId="65"/>
    <cellStyle name="Accent4" xfId="66"/>
    <cellStyle name="Accent4 - 20%" xfId="67"/>
    <cellStyle name="Accent4 - 40%" xfId="68"/>
    <cellStyle name="Accent4 - 60%" xfId="69"/>
    <cellStyle name="Accent4_CLASSEMENT TRJV St Gély 2010 Poussins mail" xfId="70"/>
    <cellStyle name="Accent5" xfId="71"/>
    <cellStyle name="Accent5 - 20%" xfId="72"/>
    <cellStyle name="Accent5 - 40%" xfId="73"/>
    <cellStyle name="Accent5 - 60%" xfId="74"/>
    <cellStyle name="Accent5_CLASSEMENT TRJV St Gély 2010 Poussins mail" xfId="75"/>
    <cellStyle name="Accent6" xfId="76"/>
    <cellStyle name="Accent6 - 20%" xfId="77"/>
    <cellStyle name="Accent6 - 40%" xfId="78"/>
    <cellStyle name="Accent6 - 60%" xfId="79"/>
    <cellStyle name="Accent6_CLASSEMENT TRJV St Gély 2010 Poussins mail" xfId="80"/>
    <cellStyle name="Avertissement" xfId="81"/>
    <cellStyle name="Bad" xfId="82"/>
    <cellStyle name="Calcul" xfId="83"/>
    <cellStyle name="Calculation" xfId="84"/>
    <cellStyle name="Cellule liée" xfId="85"/>
    <cellStyle name="Check Cell" xfId="86"/>
    <cellStyle name="Commentaire" xfId="87"/>
    <cellStyle name="Emphasis 1" xfId="88"/>
    <cellStyle name="Emphasis 2" xfId="89"/>
    <cellStyle name="Emphasis 3" xfId="90"/>
    <cellStyle name="Entrée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Input" xfId="98"/>
    <cellStyle name="Insatisfaisant" xfId="99"/>
    <cellStyle name="Hyperlink" xfId="100"/>
    <cellStyle name="Followed Hyperlink" xfId="101"/>
    <cellStyle name="Linked Cell" xfId="102"/>
    <cellStyle name="Comma" xfId="103"/>
    <cellStyle name="Comma [0]" xfId="104"/>
    <cellStyle name="Currency" xfId="105"/>
    <cellStyle name="Currency [0]" xfId="106"/>
    <cellStyle name="Neutral" xfId="107"/>
    <cellStyle name="Neutre" xfId="108"/>
    <cellStyle name="Normal 13" xfId="109"/>
    <cellStyle name="Note" xfId="110"/>
    <cellStyle name="Output" xfId="111"/>
    <cellStyle name="Percent" xfId="112"/>
    <cellStyle name="SAPBEXaggData" xfId="113"/>
    <cellStyle name="SAPBEXaggDataEmph" xfId="114"/>
    <cellStyle name="SAPBEXaggItem" xfId="115"/>
    <cellStyle name="SAPBEXaggItemX" xfId="116"/>
    <cellStyle name="SAPBEXchaText" xfId="117"/>
    <cellStyle name="SAPBEXexcBad7" xfId="118"/>
    <cellStyle name="SAPBEXexcBad8" xfId="119"/>
    <cellStyle name="SAPBEXexcBad9" xfId="120"/>
    <cellStyle name="SAPBEXexcCritical4" xfId="121"/>
    <cellStyle name="SAPBEXexcCritical5" xfId="122"/>
    <cellStyle name="SAPBEXexcCritical6" xfId="123"/>
    <cellStyle name="SAPBEXexcGood1" xfId="124"/>
    <cellStyle name="SAPBEXexcGood2" xfId="125"/>
    <cellStyle name="SAPBEXexcGood3" xfId="126"/>
    <cellStyle name="SAPBEXfilterDrill" xfId="127"/>
    <cellStyle name="SAPBEXfilterItem" xfId="128"/>
    <cellStyle name="SAPBEXfilterText" xfId="129"/>
    <cellStyle name="SAPBEXformats" xfId="130"/>
    <cellStyle name="SAPBEXheaderItem" xfId="131"/>
    <cellStyle name="SAPBEXheaderText" xfId="132"/>
    <cellStyle name="SAPBEXHLevel0" xfId="133"/>
    <cellStyle name="SAPBEXHLevel0X" xfId="134"/>
    <cellStyle name="SAPBEXHLevel1" xfId="135"/>
    <cellStyle name="SAPBEXHLevel1X" xfId="136"/>
    <cellStyle name="SAPBEXHLevel2" xfId="137"/>
    <cellStyle name="SAPBEXHLevel2X" xfId="138"/>
    <cellStyle name="SAPBEXHLevel3" xfId="139"/>
    <cellStyle name="SAPBEXHLevel3X" xfId="140"/>
    <cellStyle name="SAPBEXinputData" xfId="141"/>
    <cellStyle name="SAPBEXresData" xfId="142"/>
    <cellStyle name="SAPBEXresDataEmph" xfId="143"/>
    <cellStyle name="SAPBEXresItem" xfId="144"/>
    <cellStyle name="SAPBEXresItemX" xfId="145"/>
    <cellStyle name="SAPBEXstdData" xfId="146"/>
    <cellStyle name="SAPBEXstdDataEmph" xfId="147"/>
    <cellStyle name="SAPBEXstdItem" xfId="148"/>
    <cellStyle name="SAPBEXstdItemX" xfId="149"/>
    <cellStyle name="SAPBEXtitle" xfId="150"/>
    <cellStyle name="SAPBEXundefined" xfId="151"/>
    <cellStyle name="Satisfaisant" xfId="152"/>
    <cellStyle name="Sheet Title" xfId="153"/>
    <cellStyle name="Sortie" xfId="154"/>
    <cellStyle name="Texte explicatif" xfId="155"/>
    <cellStyle name="Title" xfId="156"/>
    <cellStyle name="Titre" xfId="157"/>
    <cellStyle name="Titre 1" xfId="158"/>
    <cellStyle name="Titre 2" xfId="159"/>
    <cellStyle name="Titre 3" xfId="160"/>
    <cellStyle name="Titre 4" xfId="161"/>
    <cellStyle name="Total" xfId="162"/>
    <cellStyle name="Vérification" xfId="163"/>
    <cellStyle name="Warning Text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2</xdr:col>
      <xdr:colOff>152400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24</xdr:col>
      <xdr:colOff>0</xdr:colOff>
      <xdr:row>3</xdr:row>
      <xdr:rowOff>28575</xdr:rowOff>
    </xdr:from>
    <xdr:ext cx="1038225" cy="304800"/>
    <xdr:sp macro="[0]!ClassScratch">
      <xdr:nvSpPr>
        <xdr:cNvPr id="2" name="Rectangle 2"/>
        <xdr:cNvSpPr>
          <a:spLocks/>
        </xdr:cNvSpPr>
      </xdr:nvSpPr>
      <xdr:spPr>
        <a:xfrm>
          <a:off x="11610975" y="266700"/>
          <a:ext cx="1038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Classement </a:t>
          </a:r>
        </a:p>
      </xdr:txBody>
    </xdr:sp>
    <xdr:clientData/>
  </xdr:oneCellAnchor>
  <xdr:twoCellAnchor>
    <xdr:from>
      <xdr:col>3</xdr:col>
      <xdr:colOff>1390650</xdr:colOff>
      <xdr:row>1</xdr:row>
      <xdr:rowOff>66675</xdr:rowOff>
    </xdr:from>
    <xdr:to>
      <xdr:col>5</xdr:col>
      <xdr:colOff>209550</xdr:colOff>
      <xdr:row>5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104775"/>
          <a:ext cx="138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209550</xdr:colOff>
      <xdr:row>0</xdr:row>
      <xdr:rowOff>0</xdr:rowOff>
    </xdr:from>
    <xdr:to>
      <xdr:col>46</xdr:col>
      <xdr:colOff>371475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31025" y="0"/>
          <a:ext cx="2447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304800</xdr:colOff>
      <xdr:row>0</xdr:row>
      <xdr:rowOff>0</xdr:rowOff>
    </xdr:from>
    <xdr:to>
      <xdr:col>22</xdr:col>
      <xdr:colOff>438150</xdr:colOff>
      <xdr:row>2</xdr:row>
      <xdr:rowOff>76200</xdr:rowOff>
    </xdr:to>
    <xdr:pic>
      <xdr:nvPicPr>
        <xdr:cNvPr id="2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0"/>
          <a:ext cx="138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209550</xdr:colOff>
      <xdr:row>0</xdr:row>
      <xdr:rowOff>0</xdr:rowOff>
    </xdr:from>
    <xdr:to>
      <xdr:col>49</xdr:col>
      <xdr:colOff>371475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46225" y="0"/>
          <a:ext cx="2447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2</xdr:col>
      <xdr:colOff>295275</xdr:colOff>
      <xdr:row>2</xdr:row>
      <xdr:rowOff>66675</xdr:rowOff>
    </xdr:to>
    <xdr:pic>
      <xdr:nvPicPr>
        <xdr:cNvPr id="2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1409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VTT\gestion%20courses\cpte%20tours%20X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age"/>
      <sheetName val="SCRATCH"/>
      <sheetName val="non licenciés"/>
      <sheetName val="juniors"/>
      <sheetName val="espoirs"/>
      <sheetName val="seniors"/>
      <sheetName val="tandems"/>
      <sheetName val="master1"/>
      <sheetName val="master2"/>
      <sheetName val="master3"/>
    </sheetNames>
    <sheetDataSet>
      <sheetData sheetId="0"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  <row r="28">
          <cell r="V28">
            <v>0</v>
          </cell>
        </row>
        <row r="29">
          <cell r="V29">
            <v>0</v>
          </cell>
        </row>
        <row r="30">
          <cell r="V30">
            <v>0</v>
          </cell>
        </row>
        <row r="31">
          <cell r="V31">
            <v>0</v>
          </cell>
        </row>
        <row r="32">
          <cell r="V32">
            <v>0</v>
          </cell>
        </row>
        <row r="33">
          <cell r="V33">
            <v>0</v>
          </cell>
        </row>
        <row r="34">
          <cell r="V34">
            <v>0</v>
          </cell>
        </row>
        <row r="35">
          <cell r="V35">
            <v>0</v>
          </cell>
        </row>
        <row r="36">
          <cell r="V36">
            <v>0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V40">
            <v>0</v>
          </cell>
        </row>
        <row r="41">
          <cell r="V41">
            <v>0</v>
          </cell>
        </row>
        <row r="42">
          <cell r="V42">
            <v>0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0</v>
          </cell>
        </row>
        <row r="46">
          <cell r="V46">
            <v>0</v>
          </cell>
        </row>
        <row r="47">
          <cell r="V47">
            <v>0</v>
          </cell>
        </row>
        <row r="48">
          <cell r="V48">
            <v>0</v>
          </cell>
        </row>
        <row r="49">
          <cell r="V49">
            <v>0</v>
          </cell>
        </row>
        <row r="50">
          <cell r="V50">
            <v>0</v>
          </cell>
        </row>
        <row r="51">
          <cell r="V51">
            <v>0</v>
          </cell>
        </row>
        <row r="52">
          <cell r="V52">
            <v>0</v>
          </cell>
        </row>
        <row r="53">
          <cell r="V53">
            <v>0</v>
          </cell>
        </row>
        <row r="54">
          <cell r="V54">
            <v>0</v>
          </cell>
        </row>
        <row r="55">
          <cell r="V55">
            <v>0</v>
          </cell>
        </row>
        <row r="56">
          <cell r="V56">
            <v>0</v>
          </cell>
        </row>
        <row r="57">
          <cell r="V57">
            <v>0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0</v>
          </cell>
        </row>
        <row r="61">
          <cell r="V61">
            <v>0</v>
          </cell>
        </row>
        <row r="62">
          <cell r="V62">
            <v>0</v>
          </cell>
        </row>
        <row r="63">
          <cell r="V63">
            <v>0</v>
          </cell>
        </row>
        <row r="64">
          <cell r="V64">
            <v>0</v>
          </cell>
        </row>
        <row r="65">
          <cell r="V65">
            <v>0</v>
          </cell>
        </row>
        <row r="66">
          <cell r="V66">
            <v>0</v>
          </cell>
        </row>
        <row r="67">
          <cell r="V67">
            <v>0</v>
          </cell>
        </row>
        <row r="68">
          <cell r="V68">
            <v>0</v>
          </cell>
        </row>
        <row r="69">
          <cell r="V69">
            <v>0</v>
          </cell>
        </row>
        <row r="70">
          <cell r="V70">
            <v>0</v>
          </cell>
        </row>
        <row r="71">
          <cell r="V71">
            <v>0</v>
          </cell>
        </row>
        <row r="72">
          <cell r="V72">
            <v>0</v>
          </cell>
        </row>
        <row r="73">
          <cell r="V73">
            <v>0</v>
          </cell>
        </row>
        <row r="74">
          <cell r="V74">
            <v>0</v>
          </cell>
        </row>
        <row r="75"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V80">
            <v>0</v>
          </cell>
        </row>
        <row r="81">
          <cell r="V81">
            <v>0</v>
          </cell>
        </row>
        <row r="82">
          <cell r="V82">
            <v>0</v>
          </cell>
        </row>
        <row r="83">
          <cell r="V83">
            <v>0</v>
          </cell>
        </row>
        <row r="84">
          <cell r="V84">
            <v>0</v>
          </cell>
        </row>
        <row r="85">
          <cell r="V85">
            <v>0</v>
          </cell>
        </row>
        <row r="86">
          <cell r="V86">
            <v>0</v>
          </cell>
        </row>
        <row r="87">
          <cell r="V87">
            <v>0</v>
          </cell>
        </row>
        <row r="88">
          <cell r="V88">
            <v>0</v>
          </cell>
        </row>
        <row r="89">
          <cell r="V89">
            <v>0</v>
          </cell>
        </row>
        <row r="90">
          <cell r="V90">
            <v>0</v>
          </cell>
        </row>
        <row r="91">
          <cell r="V91">
            <v>0</v>
          </cell>
        </row>
        <row r="92">
          <cell r="V92">
            <v>0</v>
          </cell>
        </row>
        <row r="93">
          <cell r="V93">
            <v>0</v>
          </cell>
        </row>
        <row r="94">
          <cell r="V94">
            <v>0</v>
          </cell>
        </row>
        <row r="95">
          <cell r="V95">
            <v>0</v>
          </cell>
        </row>
        <row r="96">
          <cell r="V96">
            <v>0</v>
          </cell>
        </row>
        <row r="97">
          <cell r="V97">
            <v>0</v>
          </cell>
        </row>
        <row r="98">
          <cell r="V98">
            <v>0</v>
          </cell>
        </row>
        <row r="99">
          <cell r="V99">
            <v>0</v>
          </cell>
        </row>
        <row r="100">
          <cell r="V100">
            <v>0</v>
          </cell>
        </row>
        <row r="101">
          <cell r="V101">
            <v>0</v>
          </cell>
        </row>
        <row r="102">
          <cell r="V102">
            <v>0</v>
          </cell>
        </row>
        <row r="103">
          <cell r="V103">
            <v>0</v>
          </cell>
        </row>
        <row r="104">
          <cell r="V104">
            <v>0</v>
          </cell>
        </row>
        <row r="105">
          <cell r="V105">
            <v>0</v>
          </cell>
        </row>
        <row r="106">
          <cell r="V106">
            <v>0</v>
          </cell>
        </row>
        <row r="107">
          <cell r="V107">
            <v>0</v>
          </cell>
        </row>
        <row r="108">
          <cell r="V108">
            <v>0</v>
          </cell>
        </row>
        <row r="109">
          <cell r="V109">
            <v>0</v>
          </cell>
        </row>
        <row r="110">
          <cell r="V110">
            <v>0</v>
          </cell>
        </row>
        <row r="111">
          <cell r="V111">
            <v>0</v>
          </cell>
        </row>
        <row r="112">
          <cell r="V112">
            <v>0</v>
          </cell>
        </row>
        <row r="113">
          <cell r="V113">
            <v>0</v>
          </cell>
        </row>
        <row r="114">
          <cell r="V114">
            <v>0</v>
          </cell>
        </row>
        <row r="115">
          <cell r="V115">
            <v>0</v>
          </cell>
        </row>
        <row r="116">
          <cell r="V116">
            <v>0</v>
          </cell>
        </row>
        <row r="117">
          <cell r="V117">
            <v>0</v>
          </cell>
        </row>
        <row r="118">
          <cell r="V118">
            <v>0</v>
          </cell>
        </row>
        <row r="119">
          <cell r="V119">
            <v>0</v>
          </cell>
        </row>
        <row r="120">
          <cell r="V120">
            <v>0</v>
          </cell>
        </row>
        <row r="121">
          <cell r="V121">
            <v>0</v>
          </cell>
        </row>
        <row r="122">
          <cell r="V122">
            <v>0</v>
          </cell>
        </row>
        <row r="123">
          <cell r="V123">
            <v>0</v>
          </cell>
        </row>
        <row r="124">
          <cell r="V124">
            <v>0</v>
          </cell>
        </row>
        <row r="125">
          <cell r="V125">
            <v>0</v>
          </cell>
        </row>
        <row r="126">
          <cell r="V126">
            <v>0</v>
          </cell>
        </row>
        <row r="127">
          <cell r="V127">
            <v>0</v>
          </cell>
        </row>
        <row r="128">
          <cell r="V128">
            <v>0</v>
          </cell>
        </row>
        <row r="129">
          <cell r="V129">
            <v>0</v>
          </cell>
        </row>
        <row r="130">
          <cell r="V130">
            <v>0</v>
          </cell>
        </row>
        <row r="131">
          <cell r="V131">
            <v>0</v>
          </cell>
        </row>
        <row r="132">
          <cell r="V132">
            <v>0</v>
          </cell>
        </row>
        <row r="133">
          <cell r="V133">
            <v>0</v>
          </cell>
        </row>
        <row r="134">
          <cell r="V134">
            <v>0</v>
          </cell>
        </row>
        <row r="135">
          <cell r="V135">
            <v>0</v>
          </cell>
        </row>
        <row r="136">
          <cell r="V136">
            <v>0</v>
          </cell>
        </row>
        <row r="137">
          <cell r="V137">
            <v>0</v>
          </cell>
        </row>
        <row r="138">
          <cell r="V138">
            <v>0</v>
          </cell>
        </row>
        <row r="139">
          <cell r="V139">
            <v>0</v>
          </cell>
        </row>
        <row r="140">
          <cell r="V140">
            <v>0</v>
          </cell>
        </row>
        <row r="141">
          <cell r="V141">
            <v>0</v>
          </cell>
        </row>
        <row r="142">
          <cell r="V142">
            <v>0</v>
          </cell>
        </row>
        <row r="143">
          <cell r="V143">
            <v>0</v>
          </cell>
        </row>
        <row r="144">
          <cell r="V144">
            <v>0</v>
          </cell>
        </row>
        <row r="145">
          <cell r="V145">
            <v>0</v>
          </cell>
        </row>
        <row r="146">
          <cell r="V146">
            <v>0</v>
          </cell>
        </row>
        <row r="147">
          <cell r="V147">
            <v>0</v>
          </cell>
        </row>
        <row r="148">
          <cell r="V148">
            <v>0</v>
          </cell>
        </row>
        <row r="149">
          <cell r="V149">
            <v>0</v>
          </cell>
        </row>
        <row r="150">
          <cell r="V150">
            <v>0</v>
          </cell>
        </row>
        <row r="151">
          <cell r="V151">
            <v>0</v>
          </cell>
        </row>
        <row r="152">
          <cell r="V152">
            <v>0</v>
          </cell>
        </row>
        <row r="153">
          <cell r="V153">
            <v>0</v>
          </cell>
        </row>
        <row r="154">
          <cell r="V154">
            <v>0</v>
          </cell>
        </row>
        <row r="155">
          <cell r="V155">
            <v>0</v>
          </cell>
        </row>
        <row r="156">
          <cell r="V156">
            <v>0</v>
          </cell>
        </row>
        <row r="157">
          <cell r="V157">
            <v>0</v>
          </cell>
        </row>
        <row r="158">
          <cell r="V158">
            <v>0</v>
          </cell>
        </row>
        <row r="159">
          <cell r="V159">
            <v>0</v>
          </cell>
        </row>
        <row r="160">
          <cell r="V160">
            <v>0</v>
          </cell>
        </row>
        <row r="161">
          <cell r="V161">
            <v>0</v>
          </cell>
        </row>
        <row r="162">
          <cell r="V162">
            <v>0</v>
          </cell>
        </row>
        <row r="163">
          <cell r="V163">
            <v>0</v>
          </cell>
        </row>
        <row r="164">
          <cell r="V164">
            <v>0</v>
          </cell>
        </row>
        <row r="165">
          <cell r="V165">
            <v>0</v>
          </cell>
        </row>
        <row r="166">
          <cell r="V166">
            <v>0</v>
          </cell>
        </row>
        <row r="167">
          <cell r="V167">
            <v>0</v>
          </cell>
        </row>
        <row r="168">
          <cell r="V168">
            <v>0</v>
          </cell>
        </row>
        <row r="169">
          <cell r="V169">
            <v>0</v>
          </cell>
        </row>
        <row r="170">
          <cell r="V170">
            <v>0</v>
          </cell>
        </row>
        <row r="171">
          <cell r="V171">
            <v>0</v>
          </cell>
        </row>
        <row r="172">
          <cell r="V172">
            <v>0</v>
          </cell>
        </row>
        <row r="173">
          <cell r="V173">
            <v>0</v>
          </cell>
        </row>
        <row r="174">
          <cell r="V174">
            <v>0</v>
          </cell>
        </row>
        <row r="175">
          <cell r="V175">
            <v>0</v>
          </cell>
        </row>
        <row r="176">
          <cell r="V176">
            <v>0</v>
          </cell>
        </row>
        <row r="177">
          <cell r="V177">
            <v>0</v>
          </cell>
        </row>
        <row r="178">
          <cell r="V178">
            <v>0</v>
          </cell>
        </row>
        <row r="179">
          <cell r="V179">
            <v>0</v>
          </cell>
        </row>
        <row r="180">
          <cell r="V180">
            <v>0</v>
          </cell>
        </row>
        <row r="181">
          <cell r="V181">
            <v>0</v>
          </cell>
        </row>
        <row r="182">
          <cell r="V182">
            <v>0</v>
          </cell>
        </row>
        <row r="183">
          <cell r="V183">
            <v>0</v>
          </cell>
        </row>
        <row r="184">
          <cell r="V184">
            <v>0</v>
          </cell>
        </row>
        <row r="185">
          <cell r="V185">
            <v>0</v>
          </cell>
        </row>
        <row r="186">
          <cell r="V186">
            <v>0</v>
          </cell>
        </row>
        <row r="187">
          <cell r="V187">
            <v>0</v>
          </cell>
        </row>
        <row r="188">
          <cell r="V188">
            <v>0</v>
          </cell>
        </row>
        <row r="189">
          <cell r="V189">
            <v>0</v>
          </cell>
        </row>
        <row r="190">
          <cell r="V190">
            <v>0</v>
          </cell>
        </row>
        <row r="191">
          <cell r="V191">
            <v>0</v>
          </cell>
        </row>
        <row r="192">
          <cell r="V192">
            <v>0</v>
          </cell>
        </row>
        <row r="193">
          <cell r="V193">
            <v>0</v>
          </cell>
        </row>
        <row r="194">
          <cell r="V194">
            <v>0</v>
          </cell>
        </row>
        <row r="195">
          <cell r="V195">
            <v>0</v>
          </cell>
        </row>
        <row r="196">
          <cell r="V196">
            <v>0</v>
          </cell>
        </row>
        <row r="197">
          <cell r="V197">
            <v>0</v>
          </cell>
        </row>
        <row r="198">
          <cell r="V198">
            <v>0</v>
          </cell>
        </row>
        <row r="199">
          <cell r="V199">
            <v>0</v>
          </cell>
        </row>
        <row r="200">
          <cell r="V200">
            <v>0</v>
          </cell>
        </row>
        <row r="201">
          <cell r="V201">
            <v>0</v>
          </cell>
        </row>
        <row r="202">
          <cell r="V202">
            <v>0</v>
          </cell>
        </row>
        <row r="203">
          <cell r="V203">
            <v>0</v>
          </cell>
        </row>
        <row r="204">
          <cell r="V204">
            <v>0</v>
          </cell>
        </row>
        <row r="205">
          <cell r="V205">
            <v>0</v>
          </cell>
        </row>
        <row r="206">
          <cell r="V206">
            <v>0</v>
          </cell>
        </row>
        <row r="207">
          <cell r="V207">
            <v>0</v>
          </cell>
        </row>
        <row r="208">
          <cell r="V208">
            <v>0</v>
          </cell>
        </row>
        <row r="209">
          <cell r="V209">
            <v>0</v>
          </cell>
        </row>
        <row r="210">
          <cell r="V210">
            <v>0</v>
          </cell>
        </row>
        <row r="211">
          <cell r="V211">
            <v>0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V221">
            <v>0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V224">
            <v>0</v>
          </cell>
        </row>
        <row r="225">
          <cell r="V225">
            <v>0</v>
          </cell>
        </row>
        <row r="226">
          <cell r="V226">
            <v>0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V236">
            <v>0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V239">
            <v>0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V242">
            <v>0</v>
          </cell>
        </row>
        <row r="243">
          <cell r="V243">
            <v>0</v>
          </cell>
        </row>
        <row r="244">
          <cell r="V244">
            <v>0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V254">
            <v>0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V257">
            <v>0</v>
          </cell>
        </row>
        <row r="258">
          <cell r="V258">
            <v>0</v>
          </cell>
        </row>
        <row r="259">
          <cell r="V259">
            <v>0</v>
          </cell>
        </row>
        <row r="260">
          <cell r="V260">
            <v>0</v>
          </cell>
        </row>
        <row r="261">
          <cell r="V261">
            <v>0</v>
          </cell>
        </row>
        <row r="262">
          <cell r="V262">
            <v>0</v>
          </cell>
        </row>
        <row r="263">
          <cell r="V263">
            <v>0</v>
          </cell>
        </row>
        <row r="264">
          <cell r="V264">
            <v>0</v>
          </cell>
        </row>
        <row r="265">
          <cell r="V265">
            <v>0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V268">
            <v>0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V283">
            <v>0</v>
          </cell>
        </row>
        <row r="284">
          <cell r="V284">
            <v>0</v>
          </cell>
        </row>
        <row r="285">
          <cell r="V285">
            <v>0</v>
          </cell>
        </row>
        <row r="286">
          <cell r="V286">
            <v>0</v>
          </cell>
        </row>
        <row r="287">
          <cell r="V287">
            <v>0</v>
          </cell>
        </row>
        <row r="288">
          <cell r="V288">
            <v>0</v>
          </cell>
        </row>
        <row r="289">
          <cell r="V289">
            <v>0</v>
          </cell>
        </row>
        <row r="290">
          <cell r="V290">
            <v>0</v>
          </cell>
        </row>
        <row r="291">
          <cell r="V291">
            <v>0</v>
          </cell>
        </row>
        <row r="292">
          <cell r="V292">
            <v>0</v>
          </cell>
        </row>
        <row r="293">
          <cell r="V293">
            <v>0</v>
          </cell>
        </row>
        <row r="294">
          <cell r="V294">
            <v>0</v>
          </cell>
        </row>
        <row r="295">
          <cell r="V295">
            <v>0</v>
          </cell>
        </row>
        <row r="296">
          <cell r="V296">
            <v>0</v>
          </cell>
        </row>
        <row r="297">
          <cell r="V297">
            <v>0</v>
          </cell>
        </row>
        <row r="298">
          <cell r="V298">
            <v>0</v>
          </cell>
        </row>
        <row r="299">
          <cell r="V299">
            <v>0</v>
          </cell>
        </row>
        <row r="300">
          <cell r="V300">
            <v>0</v>
          </cell>
        </row>
        <row r="301">
          <cell r="V301">
            <v>0</v>
          </cell>
        </row>
        <row r="302">
          <cell r="V302">
            <v>0</v>
          </cell>
        </row>
        <row r="303">
          <cell r="V303">
            <v>0</v>
          </cell>
        </row>
        <row r="304">
          <cell r="V304">
            <v>0</v>
          </cell>
        </row>
        <row r="305">
          <cell r="V305">
            <v>0</v>
          </cell>
        </row>
        <row r="306">
          <cell r="V306">
            <v>0</v>
          </cell>
        </row>
        <row r="307">
          <cell r="V307">
            <v>0</v>
          </cell>
        </row>
        <row r="308">
          <cell r="V308">
            <v>0</v>
          </cell>
        </row>
        <row r="309">
          <cell r="V309">
            <v>0</v>
          </cell>
        </row>
        <row r="310">
          <cell r="V310">
            <v>0</v>
          </cell>
        </row>
        <row r="311">
          <cell r="V311">
            <v>0</v>
          </cell>
        </row>
        <row r="312">
          <cell r="V312">
            <v>0</v>
          </cell>
        </row>
        <row r="313">
          <cell r="V313">
            <v>0</v>
          </cell>
        </row>
        <row r="314">
          <cell r="V314">
            <v>0</v>
          </cell>
        </row>
        <row r="315">
          <cell r="V315">
            <v>0</v>
          </cell>
        </row>
        <row r="316">
          <cell r="V316">
            <v>0</v>
          </cell>
        </row>
        <row r="317">
          <cell r="V317">
            <v>0</v>
          </cell>
        </row>
        <row r="318">
          <cell r="V318">
            <v>0</v>
          </cell>
        </row>
        <row r="319">
          <cell r="V319">
            <v>0</v>
          </cell>
        </row>
        <row r="320">
          <cell r="V320">
            <v>0</v>
          </cell>
        </row>
        <row r="321">
          <cell r="V321">
            <v>0</v>
          </cell>
        </row>
        <row r="322">
          <cell r="V322">
            <v>0</v>
          </cell>
        </row>
        <row r="323">
          <cell r="V323">
            <v>0</v>
          </cell>
        </row>
        <row r="324">
          <cell r="V324">
            <v>0</v>
          </cell>
        </row>
        <row r="325">
          <cell r="V325">
            <v>0</v>
          </cell>
        </row>
        <row r="326">
          <cell r="V326">
            <v>0</v>
          </cell>
        </row>
        <row r="327">
          <cell r="V327">
            <v>0</v>
          </cell>
        </row>
        <row r="328">
          <cell r="V328">
            <v>0</v>
          </cell>
        </row>
        <row r="329">
          <cell r="V329">
            <v>0</v>
          </cell>
        </row>
        <row r="330">
          <cell r="V330">
            <v>0</v>
          </cell>
        </row>
        <row r="331">
          <cell r="V331">
            <v>0</v>
          </cell>
        </row>
        <row r="332">
          <cell r="V332">
            <v>0</v>
          </cell>
        </row>
        <row r="333">
          <cell r="V333">
            <v>0</v>
          </cell>
        </row>
        <row r="334">
          <cell r="V334">
            <v>0</v>
          </cell>
        </row>
        <row r="335">
          <cell r="V335">
            <v>0</v>
          </cell>
        </row>
        <row r="336">
          <cell r="V336">
            <v>0</v>
          </cell>
        </row>
        <row r="337">
          <cell r="V337">
            <v>0</v>
          </cell>
        </row>
        <row r="338">
          <cell r="V338">
            <v>0</v>
          </cell>
        </row>
        <row r="339">
          <cell r="V339">
            <v>0</v>
          </cell>
        </row>
        <row r="340">
          <cell r="V340">
            <v>0</v>
          </cell>
        </row>
        <row r="341">
          <cell r="V341">
            <v>0</v>
          </cell>
        </row>
        <row r="342">
          <cell r="V342">
            <v>0</v>
          </cell>
        </row>
        <row r="343">
          <cell r="V343">
            <v>0</v>
          </cell>
        </row>
        <row r="344">
          <cell r="V344">
            <v>0</v>
          </cell>
        </row>
        <row r="345">
          <cell r="V345">
            <v>0</v>
          </cell>
        </row>
        <row r="346">
          <cell r="V346">
            <v>0</v>
          </cell>
        </row>
        <row r="347">
          <cell r="V347">
            <v>0</v>
          </cell>
        </row>
        <row r="348">
          <cell r="V348">
            <v>0</v>
          </cell>
        </row>
        <row r="349">
          <cell r="V349">
            <v>0</v>
          </cell>
        </row>
        <row r="350">
          <cell r="V350">
            <v>0</v>
          </cell>
        </row>
        <row r="351">
          <cell r="V351">
            <v>0</v>
          </cell>
        </row>
        <row r="352">
          <cell r="V352">
            <v>0</v>
          </cell>
        </row>
        <row r="353">
          <cell r="V353">
            <v>0</v>
          </cell>
        </row>
        <row r="354">
          <cell r="V354">
            <v>0</v>
          </cell>
        </row>
        <row r="355">
          <cell r="V355">
            <v>0</v>
          </cell>
        </row>
        <row r="356">
          <cell r="V356">
            <v>0</v>
          </cell>
        </row>
        <row r="357">
          <cell r="V357">
            <v>0</v>
          </cell>
        </row>
        <row r="358">
          <cell r="V358">
            <v>0</v>
          </cell>
        </row>
        <row r="359">
          <cell r="V359">
            <v>0</v>
          </cell>
        </row>
        <row r="360">
          <cell r="V360">
            <v>0</v>
          </cell>
        </row>
        <row r="361">
          <cell r="V361">
            <v>0</v>
          </cell>
        </row>
        <row r="362">
          <cell r="V362">
            <v>0</v>
          </cell>
        </row>
        <row r="363">
          <cell r="V363">
            <v>0</v>
          </cell>
        </row>
        <row r="364">
          <cell r="V364">
            <v>0</v>
          </cell>
        </row>
        <row r="365">
          <cell r="V365">
            <v>0</v>
          </cell>
        </row>
        <row r="366">
          <cell r="V366">
            <v>0</v>
          </cell>
        </row>
        <row r="367">
          <cell r="V367">
            <v>0</v>
          </cell>
        </row>
        <row r="368">
          <cell r="V368">
            <v>0</v>
          </cell>
        </row>
        <row r="369">
          <cell r="V369">
            <v>0</v>
          </cell>
        </row>
        <row r="370">
          <cell r="V370">
            <v>0</v>
          </cell>
        </row>
        <row r="371">
          <cell r="V371">
            <v>0</v>
          </cell>
        </row>
        <row r="372">
          <cell r="V372">
            <v>0</v>
          </cell>
        </row>
        <row r="373">
          <cell r="V373">
            <v>0</v>
          </cell>
        </row>
        <row r="374">
          <cell r="V374">
            <v>0</v>
          </cell>
        </row>
        <row r="375">
          <cell r="V375">
            <v>0</v>
          </cell>
        </row>
        <row r="376">
          <cell r="V376">
            <v>0</v>
          </cell>
        </row>
        <row r="377">
          <cell r="V377">
            <v>0</v>
          </cell>
        </row>
        <row r="378">
          <cell r="V378">
            <v>0</v>
          </cell>
        </row>
        <row r="379">
          <cell r="V379">
            <v>0</v>
          </cell>
        </row>
        <row r="380">
          <cell r="V380">
            <v>0</v>
          </cell>
        </row>
        <row r="381">
          <cell r="V381">
            <v>0</v>
          </cell>
        </row>
        <row r="382">
          <cell r="V382">
            <v>0</v>
          </cell>
        </row>
        <row r="383">
          <cell r="V383">
            <v>0</v>
          </cell>
        </row>
        <row r="384">
          <cell r="V384">
            <v>0</v>
          </cell>
        </row>
        <row r="385">
          <cell r="V385">
            <v>0</v>
          </cell>
        </row>
        <row r="386">
          <cell r="V386">
            <v>0</v>
          </cell>
        </row>
        <row r="387">
          <cell r="V387">
            <v>0</v>
          </cell>
        </row>
        <row r="388">
          <cell r="V388">
            <v>0</v>
          </cell>
        </row>
        <row r="389">
          <cell r="V389">
            <v>0</v>
          </cell>
        </row>
        <row r="390">
          <cell r="V390">
            <v>0</v>
          </cell>
        </row>
        <row r="391">
          <cell r="V391">
            <v>0</v>
          </cell>
        </row>
        <row r="392">
          <cell r="V392">
            <v>0</v>
          </cell>
        </row>
        <row r="393">
          <cell r="V393">
            <v>0</v>
          </cell>
        </row>
        <row r="394">
          <cell r="V394">
            <v>0</v>
          </cell>
        </row>
        <row r="395">
          <cell r="V395">
            <v>0</v>
          </cell>
        </row>
        <row r="396">
          <cell r="V396">
            <v>0</v>
          </cell>
        </row>
        <row r="397">
          <cell r="V397">
            <v>0</v>
          </cell>
        </row>
        <row r="398">
          <cell r="V398">
            <v>0</v>
          </cell>
        </row>
        <row r="399">
          <cell r="V399">
            <v>0</v>
          </cell>
        </row>
        <row r="400">
          <cell r="V400">
            <v>0</v>
          </cell>
        </row>
        <row r="401">
          <cell r="V401">
            <v>0</v>
          </cell>
        </row>
        <row r="402">
          <cell r="V402">
            <v>0</v>
          </cell>
        </row>
        <row r="403">
          <cell r="V403">
            <v>0</v>
          </cell>
        </row>
        <row r="404">
          <cell r="V404">
            <v>0</v>
          </cell>
        </row>
        <row r="405">
          <cell r="V405">
            <v>0</v>
          </cell>
        </row>
        <row r="406">
          <cell r="V406">
            <v>0</v>
          </cell>
        </row>
        <row r="407">
          <cell r="V407">
            <v>0</v>
          </cell>
        </row>
        <row r="408">
          <cell r="V408">
            <v>0</v>
          </cell>
        </row>
        <row r="409">
          <cell r="V409">
            <v>0</v>
          </cell>
        </row>
        <row r="410">
          <cell r="V410">
            <v>0</v>
          </cell>
        </row>
        <row r="411">
          <cell r="V411">
            <v>0</v>
          </cell>
        </row>
        <row r="412">
          <cell r="V412">
            <v>0</v>
          </cell>
        </row>
        <row r="413">
          <cell r="V413">
            <v>0</v>
          </cell>
        </row>
        <row r="414">
          <cell r="V414">
            <v>0</v>
          </cell>
        </row>
        <row r="415">
          <cell r="V415">
            <v>0</v>
          </cell>
        </row>
        <row r="416">
          <cell r="V416">
            <v>0</v>
          </cell>
        </row>
        <row r="417">
          <cell r="V417">
            <v>0</v>
          </cell>
        </row>
        <row r="418">
          <cell r="V418">
            <v>0</v>
          </cell>
        </row>
        <row r="419">
          <cell r="V419">
            <v>0</v>
          </cell>
        </row>
        <row r="420">
          <cell r="V420">
            <v>0</v>
          </cell>
        </row>
        <row r="421">
          <cell r="V421">
            <v>0</v>
          </cell>
        </row>
        <row r="422">
          <cell r="V422">
            <v>0</v>
          </cell>
        </row>
        <row r="423">
          <cell r="V423">
            <v>0</v>
          </cell>
        </row>
        <row r="424">
          <cell r="V424">
            <v>0</v>
          </cell>
        </row>
        <row r="425">
          <cell r="V425">
            <v>0</v>
          </cell>
        </row>
        <row r="426">
          <cell r="V426">
            <v>0</v>
          </cell>
        </row>
        <row r="427">
          <cell r="V427">
            <v>0</v>
          </cell>
        </row>
        <row r="428">
          <cell r="V428">
            <v>0</v>
          </cell>
        </row>
        <row r="429">
          <cell r="V429">
            <v>0</v>
          </cell>
        </row>
        <row r="430">
          <cell r="V430">
            <v>0</v>
          </cell>
        </row>
        <row r="431">
          <cell r="V431">
            <v>0</v>
          </cell>
        </row>
        <row r="432">
          <cell r="V432">
            <v>0</v>
          </cell>
        </row>
        <row r="433">
          <cell r="V433">
            <v>0</v>
          </cell>
        </row>
        <row r="434">
          <cell r="V434">
            <v>0</v>
          </cell>
        </row>
        <row r="435">
          <cell r="V435">
            <v>0</v>
          </cell>
        </row>
        <row r="436">
          <cell r="V436">
            <v>0</v>
          </cell>
        </row>
        <row r="437">
          <cell r="V437">
            <v>0</v>
          </cell>
        </row>
        <row r="438">
          <cell r="V438">
            <v>0</v>
          </cell>
        </row>
        <row r="439">
          <cell r="V439">
            <v>0</v>
          </cell>
        </row>
        <row r="440">
          <cell r="V440">
            <v>0</v>
          </cell>
        </row>
        <row r="441">
          <cell r="V441">
            <v>0</v>
          </cell>
        </row>
        <row r="442">
          <cell r="V442">
            <v>0</v>
          </cell>
        </row>
        <row r="443">
          <cell r="V443">
            <v>0</v>
          </cell>
        </row>
        <row r="444">
          <cell r="V444">
            <v>0</v>
          </cell>
        </row>
        <row r="445">
          <cell r="V445">
            <v>0</v>
          </cell>
        </row>
        <row r="446">
          <cell r="V446">
            <v>0</v>
          </cell>
        </row>
        <row r="447">
          <cell r="V447">
            <v>0</v>
          </cell>
        </row>
        <row r="448">
          <cell r="V448">
            <v>0</v>
          </cell>
        </row>
        <row r="449">
          <cell r="V449">
            <v>0</v>
          </cell>
        </row>
        <row r="450">
          <cell r="V450">
            <v>0</v>
          </cell>
        </row>
        <row r="451">
          <cell r="V451">
            <v>0</v>
          </cell>
        </row>
        <row r="452">
          <cell r="V452">
            <v>0</v>
          </cell>
        </row>
        <row r="453">
          <cell r="V453">
            <v>0</v>
          </cell>
        </row>
        <row r="454">
          <cell r="V454">
            <v>0</v>
          </cell>
        </row>
        <row r="455">
          <cell r="V455">
            <v>0</v>
          </cell>
        </row>
        <row r="456">
          <cell r="V456">
            <v>0</v>
          </cell>
        </row>
        <row r="457">
          <cell r="V457">
            <v>0</v>
          </cell>
        </row>
        <row r="458">
          <cell r="V458">
            <v>0</v>
          </cell>
        </row>
        <row r="459">
          <cell r="V459">
            <v>0</v>
          </cell>
        </row>
        <row r="460">
          <cell r="V460">
            <v>0</v>
          </cell>
        </row>
        <row r="461">
          <cell r="V461">
            <v>0</v>
          </cell>
        </row>
        <row r="462">
          <cell r="V462">
            <v>0</v>
          </cell>
        </row>
        <row r="463">
          <cell r="V463">
            <v>0</v>
          </cell>
        </row>
        <row r="464">
          <cell r="V464">
            <v>0</v>
          </cell>
        </row>
        <row r="465">
          <cell r="V465">
            <v>0</v>
          </cell>
        </row>
        <row r="466">
          <cell r="V466">
            <v>0</v>
          </cell>
        </row>
        <row r="467">
          <cell r="V467">
            <v>0</v>
          </cell>
        </row>
        <row r="468">
          <cell r="V468">
            <v>0</v>
          </cell>
        </row>
        <row r="469">
          <cell r="V469">
            <v>0</v>
          </cell>
        </row>
        <row r="470">
          <cell r="V470">
            <v>0</v>
          </cell>
        </row>
        <row r="471">
          <cell r="V471">
            <v>0</v>
          </cell>
        </row>
        <row r="472">
          <cell r="V472">
            <v>0</v>
          </cell>
        </row>
        <row r="473">
          <cell r="V473">
            <v>0</v>
          </cell>
        </row>
        <row r="474">
          <cell r="V474">
            <v>0</v>
          </cell>
        </row>
        <row r="475">
          <cell r="V475">
            <v>0</v>
          </cell>
        </row>
        <row r="476">
          <cell r="V476">
            <v>0</v>
          </cell>
        </row>
        <row r="477">
          <cell r="V477">
            <v>0</v>
          </cell>
        </row>
        <row r="478">
          <cell r="V478">
            <v>0</v>
          </cell>
        </row>
        <row r="479">
          <cell r="V479">
            <v>0</v>
          </cell>
        </row>
        <row r="480">
          <cell r="V480">
            <v>0</v>
          </cell>
        </row>
        <row r="481">
          <cell r="V481">
            <v>0</v>
          </cell>
        </row>
        <row r="482">
          <cell r="V482">
            <v>0</v>
          </cell>
        </row>
        <row r="483">
          <cell r="V483">
            <v>0</v>
          </cell>
        </row>
        <row r="484">
          <cell r="V484">
            <v>0</v>
          </cell>
        </row>
        <row r="485">
          <cell r="V485">
            <v>0</v>
          </cell>
        </row>
        <row r="486">
          <cell r="V486">
            <v>0</v>
          </cell>
        </row>
        <row r="487">
          <cell r="V487">
            <v>0</v>
          </cell>
        </row>
        <row r="488">
          <cell r="V488">
            <v>0</v>
          </cell>
        </row>
        <row r="489">
          <cell r="V489">
            <v>0</v>
          </cell>
        </row>
        <row r="490">
          <cell r="V490">
            <v>0</v>
          </cell>
        </row>
        <row r="491">
          <cell r="V491">
            <v>0</v>
          </cell>
        </row>
        <row r="492">
          <cell r="V492">
            <v>0</v>
          </cell>
        </row>
        <row r="493">
          <cell r="V493">
            <v>0</v>
          </cell>
        </row>
        <row r="494">
          <cell r="V494">
            <v>0</v>
          </cell>
        </row>
        <row r="495">
          <cell r="V495">
            <v>0</v>
          </cell>
        </row>
        <row r="496">
          <cell r="V496">
            <v>0</v>
          </cell>
        </row>
        <row r="497">
          <cell r="V497">
            <v>0</v>
          </cell>
        </row>
        <row r="498">
          <cell r="V498">
            <v>0</v>
          </cell>
        </row>
        <row r="499">
          <cell r="V499">
            <v>0</v>
          </cell>
        </row>
        <row r="500">
          <cell r="V500">
            <v>0</v>
          </cell>
        </row>
        <row r="501">
          <cell r="V501">
            <v>0</v>
          </cell>
        </row>
        <row r="502">
          <cell r="V502">
            <v>0</v>
          </cell>
        </row>
        <row r="503">
          <cell r="V503">
            <v>0</v>
          </cell>
        </row>
        <row r="504">
          <cell r="V5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AL43"/>
  <sheetViews>
    <sheetView tabSelected="1" zoomScalePageLayoutView="0" workbookViewId="0" topLeftCell="A1">
      <selection activeCell="E23" sqref="E23"/>
    </sheetView>
  </sheetViews>
  <sheetFormatPr defaultColWidth="11.421875" defaultRowHeight="12.75"/>
  <cols>
    <col min="1" max="1" width="5.57421875" style="111" customWidth="1"/>
    <col min="2" max="2" width="12.57421875" style="23" customWidth="1"/>
    <col min="3" max="3" width="12.7109375" style="23" bestFit="1" customWidth="1"/>
    <col min="4" max="4" width="27.57421875" style="23" bestFit="1" customWidth="1"/>
    <col min="5" max="5" width="10.8515625" style="61" customWidth="1"/>
    <col min="6" max="6" width="8.00390625" style="24" bestFit="1" customWidth="1"/>
    <col min="7" max="7" width="5.140625" style="110" customWidth="1"/>
    <col min="8" max="8" width="5.28125" style="23" customWidth="1"/>
    <col min="9" max="9" width="0.2890625" style="23" hidden="1" customWidth="1"/>
    <col min="10" max="10" width="0.13671875" style="55" hidden="1" customWidth="1"/>
    <col min="11" max="11" width="5.7109375" style="43" customWidth="1"/>
    <col min="12" max="12" width="6.28125" style="51" customWidth="1"/>
    <col min="13" max="13" width="5.8515625" style="52" customWidth="1"/>
    <col min="14" max="14" width="0.42578125" style="23" customWidth="1"/>
    <col min="15" max="15" width="5.421875" style="43" bestFit="1" customWidth="1"/>
    <col min="16" max="16" width="7.7109375" style="68" customWidth="1"/>
    <col min="17" max="17" width="5.8515625" style="47" customWidth="1"/>
    <col min="18" max="18" width="5.28125" style="42" customWidth="1"/>
    <col min="19" max="19" width="0.42578125" style="23" customWidth="1"/>
    <col min="20" max="20" width="7.57421875" style="53" customWidth="1"/>
    <col min="21" max="21" width="9.57421875" style="23" customWidth="1"/>
    <col min="22" max="22" width="9.140625" style="79" customWidth="1"/>
    <col min="23" max="23" width="5.7109375" style="23" customWidth="1"/>
    <col min="24" max="16384" width="11.421875" style="23" customWidth="1"/>
  </cols>
  <sheetData>
    <row r="1" spans="3:11" ht="3" customHeight="1">
      <c r="C1" s="25"/>
      <c r="D1" s="25"/>
      <c r="E1" s="62"/>
      <c r="F1" s="26"/>
      <c r="G1" s="63"/>
      <c r="H1" s="25"/>
      <c r="I1" s="25"/>
      <c r="J1" s="56"/>
      <c r="K1" s="49"/>
    </row>
    <row r="2" spans="1:22" ht="12.75" customHeight="1">
      <c r="A2" s="23"/>
      <c r="C2" s="25"/>
      <c r="D2" s="25"/>
      <c r="E2" s="62"/>
      <c r="F2" s="26"/>
      <c r="G2" s="63"/>
      <c r="H2" s="25"/>
      <c r="I2" s="25"/>
      <c r="J2" s="224" t="s">
        <v>8</v>
      </c>
      <c r="K2" s="224"/>
      <c r="L2" s="225"/>
      <c r="M2" s="225"/>
      <c r="N2" s="225"/>
      <c r="O2" s="225"/>
      <c r="P2" s="225"/>
      <c r="Q2" s="225"/>
      <c r="R2" s="225"/>
      <c r="S2" s="225"/>
      <c r="T2" s="225"/>
      <c r="V2" s="31"/>
    </row>
    <row r="3" spans="1:23" ht="3" customHeight="1">
      <c r="A3" s="74"/>
      <c r="C3" s="25"/>
      <c r="D3" s="25"/>
      <c r="E3" s="62"/>
      <c r="F3" s="26"/>
      <c r="G3" s="63"/>
      <c r="H3" s="25"/>
      <c r="I3" s="25"/>
      <c r="J3" s="56"/>
      <c r="K3" s="49"/>
      <c r="N3" s="26"/>
      <c r="O3" s="17"/>
      <c r="P3" s="69"/>
      <c r="Q3" s="32"/>
      <c r="S3" s="26"/>
      <c r="T3" s="6"/>
      <c r="V3" s="80"/>
      <c r="W3" s="26"/>
    </row>
    <row r="4" spans="1:23" ht="15" customHeight="1">
      <c r="A4" s="23"/>
      <c r="C4" s="25"/>
      <c r="D4" s="93" t="s">
        <v>75</v>
      </c>
      <c r="E4" s="62"/>
      <c r="F4" s="26"/>
      <c r="G4" s="125" t="s">
        <v>30</v>
      </c>
      <c r="H4" s="125"/>
      <c r="I4" s="25"/>
      <c r="J4" s="84" t="e">
        <f>#REF!</f>
        <v>#REF!</v>
      </c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84"/>
      <c r="W4" s="84"/>
    </row>
    <row r="5" spans="1:23" ht="3" customHeight="1">
      <c r="A5" s="74"/>
      <c r="C5" s="25"/>
      <c r="D5" s="25"/>
      <c r="E5" s="62"/>
      <c r="F5" s="26"/>
      <c r="G5" s="63"/>
      <c r="H5" s="25"/>
      <c r="I5" s="25"/>
      <c r="J5" s="56"/>
      <c r="K5" s="49"/>
      <c r="N5" s="26"/>
      <c r="O5" s="17"/>
      <c r="P5" s="69"/>
      <c r="Q5" s="33"/>
      <c r="S5" s="26"/>
      <c r="T5" s="6"/>
      <c r="V5" s="80"/>
      <c r="W5" s="26"/>
    </row>
    <row r="6" spans="1:22" ht="12.75" customHeight="1">
      <c r="A6" s="23"/>
      <c r="C6" s="25"/>
      <c r="D6" s="25"/>
      <c r="E6" s="62"/>
      <c r="F6" s="26"/>
      <c r="G6" s="63"/>
      <c r="H6" s="25"/>
      <c r="I6" s="25"/>
      <c r="J6" s="226" t="s">
        <v>1</v>
      </c>
      <c r="K6" s="226"/>
      <c r="L6" s="226"/>
      <c r="M6" s="226"/>
      <c r="N6" s="226"/>
      <c r="O6" s="226"/>
      <c r="P6" s="226"/>
      <c r="Q6" s="226"/>
      <c r="R6" s="226"/>
      <c r="S6" s="226"/>
      <c r="T6" s="226"/>
      <c r="V6" s="81"/>
    </row>
    <row r="7" spans="1:23" ht="3" customHeight="1">
      <c r="A7" s="74"/>
      <c r="C7" s="25"/>
      <c r="D7" s="25"/>
      <c r="E7" s="62"/>
      <c r="F7" s="26"/>
      <c r="G7" s="63"/>
      <c r="H7" s="25"/>
      <c r="I7" s="25"/>
      <c r="J7" s="56"/>
      <c r="K7" s="49"/>
      <c r="N7" s="26"/>
      <c r="O7" s="17"/>
      <c r="P7" s="69"/>
      <c r="Q7" s="48"/>
      <c r="S7" s="26"/>
      <c r="T7" s="6"/>
      <c r="V7" s="80"/>
      <c r="W7" s="26"/>
    </row>
    <row r="8" ht="3" customHeight="1">
      <c r="G8" s="63"/>
    </row>
    <row r="9" spans="1:38" ht="12.75" customHeight="1">
      <c r="A9" s="112"/>
      <c r="B9" s="27" t="s">
        <v>14</v>
      </c>
      <c r="D9" s="29"/>
      <c r="E9" s="75" t="s">
        <v>29</v>
      </c>
      <c r="F9" s="107"/>
      <c r="G9" s="109"/>
      <c r="H9" s="25"/>
      <c r="I9" s="29"/>
      <c r="K9" s="50"/>
      <c r="N9" s="28"/>
      <c r="O9" s="44"/>
      <c r="P9" s="70"/>
      <c r="Q9" s="73" t="s">
        <v>32</v>
      </c>
      <c r="R9" s="228">
        <v>40328</v>
      </c>
      <c r="S9" s="228"/>
      <c r="T9" s="228"/>
      <c r="U9" s="28"/>
      <c r="V9" s="82"/>
      <c r="W9" s="28"/>
      <c r="X9" s="28"/>
      <c r="Y9" s="28"/>
      <c r="Z9" s="28"/>
      <c r="AA9" s="28"/>
      <c r="AB9" s="28"/>
      <c r="AC9" s="30"/>
      <c r="AD9" s="26"/>
      <c r="AE9" s="26"/>
      <c r="AF9" s="26"/>
      <c r="AG9" s="26"/>
      <c r="AH9" s="26"/>
      <c r="AI9" s="26"/>
      <c r="AJ9" s="26"/>
      <c r="AK9" s="26"/>
      <c r="AL9" s="26"/>
    </row>
    <row r="10" spans="1:38" ht="3" customHeight="1" thickBot="1">
      <c r="A10" s="112"/>
      <c r="C10" s="27"/>
      <c r="D10" s="29"/>
      <c r="E10" s="62"/>
      <c r="F10" s="26"/>
      <c r="G10" s="41"/>
      <c r="H10" s="25"/>
      <c r="I10" s="29"/>
      <c r="J10" s="57"/>
      <c r="K10" s="45"/>
      <c r="N10" s="28"/>
      <c r="O10" s="45"/>
      <c r="P10" s="69"/>
      <c r="Q10" s="46"/>
      <c r="S10" s="28"/>
      <c r="T10" s="54"/>
      <c r="U10" s="28"/>
      <c r="V10" s="82"/>
      <c r="W10" s="28"/>
      <c r="X10" s="28"/>
      <c r="Y10" s="28"/>
      <c r="Z10" s="28"/>
      <c r="AA10" s="28"/>
      <c r="AB10" s="28"/>
      <c r="AC10" s="30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22" ht="15" customHeight="1">
      <c r="A11" s="229" t="s">
        <v>25</v>
      </c>
      <c r="B11" s="231" t="s">
        <v>70</v>
      </c>
      <c r="C11" s="232"/>
      <c r="D11" s="232"/>
      <c r="E11" s="232"/>
      <c r="F11" s="147"/>
      <c r="G11" s="148"/>
      <c r="H11" s="183"/>
      <c r="I11" s="190"/>
      <c r="J11" s="233" t="s">
        <v>64</v>
      </c>
      <c r="K11" s="234"/>
      <c r="L11" s="234"/>
      <c r="M11" s="235"/>
      <c r="N11" s="206"/>
      <c r="O11" s="233" t="s">
        <v>33</v>
      </c>
      <c r="P11" s="234"/>
      <c r="Q11" s="234"/>
      <c r="R11" s="212"/>
      <c r="S11" s="190"/>
      <c r="T11" s="218" t="s">
        <v>34</v>
      </c>
      <c r="V11" s="227"/>
    </row>
    <row r="12" spans="1:22" ht="13.5" customHeight="1" thickBot="1">
      <c r="A12" s="230"/>
      <c r="B12" s="149" t="s">
        <v>66</v>
      </c>
      <c r="C12" s="149" t="s">
        <v>67</v>
      </c>
      <c r="D12" s="149" t="s">
        <v>68</v>
      </c>
      <c r="E12" s="150" t="s">
        <v>36</v>
      </c>
      <c r="F12" s="149" t="s">
        <v>39</v>
      </c>
      <c r="G12" s="149" t="s">
        <v>23</v>
      </c>
      <c r="H12" s="184" t="s">
        <v>35</v>
      </c>
      <c r="I12" s="191"/>
      <c r="J12" s="196" t="s">
        <v>69</v>
      </c>
      <c r="K12" s="151" t="s">
        <v>3</v>
      </c>
      <c r="L12" s="152" t="s">
        <v>65</v>
      </c>
      <c r="M12" s="197" t="s">
        <v>37</v>
      </c>
      <c r="N12" s="207"/>
      <c r="O12" s="213" t="s">
        <v>34</v>
      </c>
      <c r="P12" s="153" t="s">
        <v>69</v>
      </c>
      <c r="Q12" s="154" t="s">
        <v>65</v>
      </c>
      <c r="R12" s="184" t="s">
        <v>37</v>
      </c>
      <c r="S12" s="191"/>
      <c r="T12" s="219" t="s">
        <v>38</v>
      </c>
      <c r="V12" s="227"/>
    </row>
    <row r="13" spans="1:22" s="121" customFormat="1" ht="12.75">
      <c r="A13" s="127">
        <v>1</v>
      </c>
      <c r="B13" s="128" t="s">
        <v>77</v>
      </c>
      <c r="C13" s="129" t="s">
        <v>27</v>
      </c>
      <c r="D13" s="128" t="s">
        <v>16</v>
      </c>
      <c r="E13" s="130">
        <v>1330030108</v>
      </c>
      <c r="F13" s="131" t="s">
        <v>76</v>
      </c>
      <c r="G13" s="132">
        <v>1</v>
      </c>
      <c r="H13" s="185">
        <v>5</v>
      </c>
      <c r="I13" s="192"/>
      <c r="J13" s="198">
        <v>0</v>
      </c>
      <c r="K13" s="134">
        <v>4</v>
      </c>
      <c r="L13" s="135">
        <v>5</v>
      </c>
      <c r="M13" s="199">
        <v>68</v>
      </c>
      <c r="N13" s="208"/>
      <c r="O13" s="214">
        <v>76</v>
      </c>
      <c r="P13" s="133">
        <v>0.031828703703703665</v>
      </c>
      <c r="Q13" s="135">
        <v>1</v>
      </c>
      <c r="R13" s="199">
        <v>100</v>
      </c>
      <c r="S13" s="192"/>
      <c r="T13" s="220">
        <v>168</v>
      </c>
      <c r="V13" s="122"/>
    </row>
    <row r="14" spans="1:22" s="121" customFormat="1" ht="12.75">
      <c r="A14" s="136">
        <v>2</v>
      </c>
      <c r="B14" s="94" t="s">
        <v>80</v>
      </c>
      <c r="C14" s="95" t="s">
        <v>81</v>
      </c>
      <c r="D14" s="94" t="s">
        <v>1</v>
      </c>
      <c r="E14" s="96">
        <v>1334069002</v>
      </c>
      <c r="F14" s="97" t="s">
        <v>76</v>
      </c>
      <c r="G14" s="108">
        <v>1</v>
      </c>
      <c r="H14" s="186">
        <v>9</v>
      </c>
      <c r="I14" s="193"/>
      <c r="J14" s="200">
        <v>0</v>
      </c>
      <c r="K14" s="99">
        <v>4</v>
      </c>
      <c r="L14" s="100">
        <v>2</v>
      </c>
      <c r="M14" s="201">
        <v>88</v>
      </c>
      <c r="N14" s="209"/>
      <c r="O14" s="215">
        <v>75</v>
      </c>
      <c r="P14" s="98">
        <v>0.03180555555555559</v>
      </c>
      <c r="Q14" s="100">
        <v>3</v>
      </c>
      <c r="R14" s="201">
        <v>80</v>
      </c>
      <c r="S14" s="193"/>
      <c r="T14" s="221">
        <v>168</v>
      </c>
      <c r="V14" s="122"/>
    </row>
    <row r="15" spans="1:22" s="121" customFormat="1" ht="12.75">
      <c r="A15" s="136">
        <v>3</v>
      </c>
      <c r="B15" s="94" t="s">
        <v>91</v>
      </c>
      <c r="C15" s="95" t="s">
        <v>92</v>
      </c>
      <c r="D15" s="94" t="s">
        <v>6</v>
      </c>
      <c r="E15" s="101">
        <v>1334081156</v>
      </c>
      <c r="F15" s="97" t="s">
        <v>76</v>
      </c>
      <c r="G15" s="108">
        <v>1</v>
      </c>
      <c r="H15" s="186">
        <v>2</v>
      </c>
      <c r="I15" s="193"/>
      <c r="J15" s="200">
        <v>0</v>
      </c>
      <c r="K15" s="99">
        <v>4</v>
      </c>
      <c r="L15" s="100">
        <v>1</v>
      </c>
      <c r="M15" s="201">
        <v>100</v>
      </c>
      <c r="N15" s="209"/>
      <c r="O15" s="215">
        <v>65</v>
      </c>
      <c r="P15" s="98">
        <v>0.03388888888888886</v>
      </c>
      <c r="Q15" s="100">
        <v>9</v>
      </c>
      <c r="R15" s="201">
        <v>50</v>
      </c>
      <c r="S15" s="193"/>
      <c r="T15" s="221">
        <v>150</v>
      </c>
      <c r="V15" s="122"/>
    </row>
    <row r="16" spans="1:22" s="121" customFormat="1" ht="12.75">
      <c r="A16" s="136">
        <v>4</v>
      </c>
      <c r="B16" s="94" t="s">
        <v>78</v>
      </c>
      <c r="C16" s="95" t="s">
        <v>79</v>
      </c>
      <c r="D16" s="94" t="s">
        <v>0</v>
      </c>
      <c r="E16" s="101">
        <v>1330011233</v>
      </c>
      <c r="F16" s="97" t="s">
        <v>76</v>
      </c>
      <c r="G16" s="108">
        <v>1</v>
      </c>
      <c r="H16" s="186">
        <v>4</v>
      </c>
      <c r="I16" s="193"/>
      <c r="J16" s="200">
        <v>0</v>
      </c>
      <c r="K16" s="99">
        <v>4</v>
      </c>
      <c r="L16" s="100">
        <v>7</v>
      </c>
      <c r="M16" s="201">
        <v>58</v>
      </c>
      <c r="N16" s="209"/>
      <c r="O16" s="215">
        <v>76</v>
      </c>
      <c r="P16" s="98">
        <v>0.0325347222222222</v>
      </c>
      <c r="Q16" s="100">
        <v>2</v>
      </c>
      <c r="R16" s="201">
        <v>88</v>
      </c>
      <c r="S16" s="193"/>
      <c r="T16" s="221">
        <v>146</v>
      </c>
      <c r="V16" s="122"/>
    </row>
    <row r="17" spans="1:22" s="121" customFormat="1" ht="12.75">
      <c r="A17" s="136">
        <v>5</v>
      </c>
      <c r="B17" s="94" t="s">
        <v>82</v>
      </c>
      <c r="C17" s="95" t="s">
        <v>83</v>
      </c>
      <c r="D17" s="94" t="s">
        <v>0</v>
      </c>
      <c r="E17" s="101">
        <v>1330011033</v>
      </c>
      <c r="F17" s="97" t="s">
        <v>76</v>
      </c>
      <c r="G17" s="108">
        <v>1</v>
      </c>
      <c r="H17" s="186">
        <v>7</v>
      </c>
      <c r="I17" s="193"/>
      <c r="J17" s="200">
        <v>0</v>
      </c>
      <c r="K17" s="99">
        <v>4</v>
      </c>
      <c r="L17" s="100">
        <v>8</v>
      </c>
      <c r="M17" s="201">
        <v>54</v>
      </c>
      <c r="N17" s="209"/>
      <c r="O17" s="215">
        <v>73</v>
      </c>
      <c r="P17" s="98">
        <v>0.0336805555555556</v>
      </c>
      <c r="Q17" s="100">
        <v>4</v>
      </c>
      <c r="R17" s="201">
        <v>74</v>
      </c>
      <c r="S17" s="193"/>
      <c r="T17" s="221">
        <v>128</v>
      </c>
      <c r="V17" s="122"/>
    </row>
    <row r="18" spans="1:22" s="121" customFormat="1" ht="12.75">
      <c r="A18" s="136">
        <v>6</v>
      </c>
      <c r="B18" s="94" t="s">
        <v>89</v>
      </c>
      <c r="C18" s="95" t="s">
        <v>90</v>
      </c>
      <c r="D18" s="94" t="s">
        <v>71</v>
      </c>
      <c r="E18" s="101">
        <v>1334070067</v>
      </c>
      <c r="F18" s="97" t="s">
        <v>76</v>
      </c>
      <c r="G18" s="108">
        <v>1</v>
      </c>
      <c r="H18" s="186">
        <v>6</v>
      </c>
      <c r="I18" s="193"/>
      <c r="J18" s="200">
        <v>0</v>
      </c>
      <c r="K18" s="99">
        <v>4</v>
      </c>
      <c r="L18" s="100">
        <v>6</v>
      </c>
      <c r="M18" s="201">
        <v>63</v>
      </c>
      <c r="N18" s="209"/>
      <c r="O18" s="215">
        <v>65</v>
      </c>
      <c r="P18" s="98">
        <v>0.03180555555555553</v>
      </c>
      <c r="Q18" s="100">
        <v>8</v>
      </c>
      <c r="R18" s="201">
        <v>54</v>
      </c>
      <c r="S18" s="193"/>
      <c r="T18" s="221">
        <v>117</v>
      </c>
      <c r="V18" s="122"/>
    </row>
    <row r="19" spans="1:22" s="121" customFormat="1" ht="12.75">
      <c r="A19" s="136">
        <v>7</v>
      </c>
      <c r="B19" s="94" t="s">
        <v>86</v>
      </c>
      <c r="C19" s="95" t="s">
        <v>87</v>
      </c>
      <c r="D19" s="94" t="s">
        <v>1</v>
      </c>
      <c r="E19" s="96">
        <v>1334069232</v>
      </c>
      <c r="F19" s="97" t="s">
        <v>76</v>
      </c>
      <c r="G19" s="108">
        <v>1</v>
      </c>
      <c r="H19" s="186">
        <v>13</v>
      </c>
      <c r="I19" s="193"/>
      <c r="J19" s="200">
        <v>0</v>
      </c>
      <c r="K19" s="99">
        <v>4</v>
      </c>
      <c r="L19" s="100">
        <v>11</v>
      </c>
      <c r="M19" s="201">
        <v>44</v>
      </c>
      <c r="N19" s="209"/>
      <c r="O19" s="215">
        <v>69</v>
      </c>
      <c r="P19" s="98">
        <v>0.03501157407407407</v>
      </c>
      <c r="Q19" s="100">
        <v>6</v>
      </c>
      <c r="R19" s="201">
        <v>63</v>
      </c>
      <c r="S19" s="193"/>
      <c r="T19" s="221">
        <v>107</v>
      </c>
      <c r="V19" s="122"/>
    </row>
    <row r="20" spans="1:22" s="121" customFormat="1" ht="12.75">
      <c r="A20" s="136">
        <v>8</v>
      </c>
      <c r="B20" s="94" t="s">
        <v>110</v>
      </c>
      <c r="C20" s="95" t="s">
        <v>111</v>
      </c>
      <c r="D20" s="94" t="s">
        <v>17</v>
      </c>
      <c r="E20" s="96">
        <v>1334091084</v>
      </c>
      <c r="F20" s="97" t="s">
        <v>76</v>
      </c>
      <c r="G20" s="108">
        <v>1</v>
      </c>
      <c r="H20" s="186">
        <v>10</v>
      </c>
      <c r="I20" s="193"/>
      <c r="J20" s="200">
        <v>0</v>
      </c>
      <c r="K20" s="99">
        <v>4</v>
      </c>
      <c r="L20" s="100">
        <v>3</v>
      </c>
      <c r="M20" s="201">
        <v>80</v>
      </c>
      <c r="N20" s="209"/>
      <c r="O20" s="215">
        <v>40</v>
      </c>
      <c r="P20" s="98">
        <v>0.03166666666666662</v>
      </c>
      <c r="Q20" s="100">
        <v>19</v>
      </c>
      <c r="R20" s="201">
        <v>25</v>
      </c>
      <c r="S20" s="193"/>
      <c r="T20" s="221">
        <v>105</v>
      </c>
      <c r="V20" s="122"/>
    </row>
    <row r="21" spans="1:22" s="121" customFormat="1" ht="12.75">
      <c r="A21" s="136">
        <v>9</v>
      </c>
      <c r="B21" s="94" t="s">
        <v>95</v>
      </c>
      <c r="C21" s="95" t="s">
        <v>96</v>
      </c>
      <c r="D21" s="94" t="s">
        <v>16</v>
      </c>
      <c r="E21" s="96">
        <v>1330030093</v>
      </c>
      <c r="F21" s="97" t="s">
        <v>76</v>
      </c>
      <c r="G21" s="108">
        <v>1</v>
      </c>
      <c r="H21" s="186">
        <v>8</v>
      </c>
      <c r="I21" s="193"/>
      <c r="J21" s="200">
        <v>0</v>
      </c>
      <c r="K21" s="99">
        <v>4</v>
      </c>
      <c r="L21" s="100">
        <v>10</v>
      </c>
      <c r="M21" s="201">
        <v>47</v>
      </c>
      <c r="N21" s="209"/>
      <c r="O21" s="215">
        <v>61</v>
      </c>
      <c r="P21" s="98">
        <v>0.032777777777777795</v>
      </c>
      <c r="Q21" s="100">
        <v>11</v>
      </c>
      <c r="R21" s="201">
        <v>44</v>
      </c>
      <c r="S21" s="193"/>
      <c r="T21" s="221">
        <v>91</v>
      </c>
      <c r="V21" s="122"/>
    </row>
    <row r="22" spans="1:22" s="121" customFormat="1" ht="12.75">
      <c r="A22" s="136">
        <v>10</v>
      </c>
      <c r="B22" s="94" t="s">
        <v>4</v>
      </c>
      <c r="C22" s="95" t="s">
        <v>88</v>
      </c>
      <c r="D22" s="94" t="s">
        <v>17</v>
      </c>
      <c r="E22" s="101">
        <v>1334091124</v>
      </c>
      <c r="F22" s="97" t="s">
        <v>76</v>
      </c>
      <c r="G22" s="108">
        <v>1</v>
      </c>
      <c r="H22" s="186">
        <v>16</v>
      </c>
      <c r="I22" s="193"/>
      <c r="J22" s="200">
        <v>0</v>
      </c>
      <c r="K22" s="99">
        <v>4</v>
      </c>
      <c r="L22" s="100">
        <v>16</v>
      </c>
      <c r="M22" s="201">
        <v>31</v>
      </c>
      <c r="N22" s="209"/>
      <c r="O22" s="215">
        <v>66</v>
      </c>
      <c r="P22" s="98">
        <v>0.039108796296296267</v>
      </c>
      <c r="Q22" s="100">
        <v>7</v>
      </c>
      <c r="R22" s="201">
        <v>58</v>
      </c>
      <c r="S22" s="193"/>
      <c r="T22" s="221">
        <v>89</v>
      </c>
      <c r="V22" s="122"/>
    </row>
    <row r="23" spans="1:22" s="121" customFormat="1" ht="12.75">
      <c r="A23" s="136">
        <v>11</v>
      </c>
      <c r="B23" s="94" t="s">
        <v>121</v>
      </c>
      <c r="C23" s="95" t="s">
        <v>122</v>
      </c>
      <c r="D23" s="94" t="s">
        <v>72</v>
      </c>
      <c r="E23" s="96">
        <v>1334101044</v>
      </c>
      <c r="F23" s="97" t="s">
        <v>76</v>
      </c>
      <c r="G23" s="108">
        <v>1</v>
      </c>
      <c r="H23" s="186">
        <v>3</v>
      </c>
      <c r="I23" s="193"/>
      <c r="J23" s="200">
        <v>0</v>
      </c>
      <c r="K23" s="99">
        <v>4</v>
      </c>
      <c r="L23" s="100">
        <v>4</v>
      </c>
      <c r="M23" s="201">
        <v>74</v>
      </c>
      <c r="N23" s="209"/>
      <c r="O23" s="215">
        <v>25</v>
      </c>
      <c r="P23" s="98">
        <v>0.03157407407407409</v>
      </c>
      <c r="Q23" s="100">
        <v>26</v>
      </c>
      <c r="R23" s="201">
        <v>12</v>
      </c>
      <c r="S23" s="193"/>
      <c r="T23" s="221">
        <v>86</v>
      </c>
      <c r="V23" s="122"/>
    </row>
    <row r="24" spans="1:22" s="121" customFormat="1" ht="12.75">
      <c r="A24" s="136">
        <v>12</v>
      </c>
      <c r="B24" s="94" t="s">
        <v>97</v>
      </c>
      <c r="C24" s="95" t="s">
        <v>98</v>
      </c>
      <c r="D24" s="94" t="s">
        <v>1</v>
      </c>
      <c r="E24" s="96">
        <v>1334069015</v>
      </c>
      <c r="F24" s="97" t="s">
        <v>76</v>
      </c>
      <c r="G24" s="108">
        <v>1</v>
      </c>
      <c r="H24" s="186">
        <v>20</v>
      </c>
      <c r="I24" s="193"/>
      <c r="J24" s="200">
        <v>0</v>
      </c>
      <c r="K24" s="99">
        <v>4</v>
      </c>
      <c r="L24" s="100">
        <v>13</v>
      </c>
      <c r="M24" s="201">
        <v>38</v>
      </c>
      <c r="N24" s="209"/>
      <c r="O24" s="215">
        <v>58</v>
      </c>
      <c r="P24" s="98">
        <v>0.03180555555555553</v>
      </c>
      <c r="Q24" s="100">
        <v>12</v>
      </c>
      <c r="R24" s="201">
        <v>41</v>
      </c>
      <c r="S24" s="193"/>
      <c r="T24" s="221">
        <v>79</v>
      </c>
      <c r="V24" s="122"/>
    </row>
    <row r="25" spans="1:22" s="121" customFormat="1" ht="12.75">
      <c r="A25" s="136">
        <v>13</v>
      </c>
      <c r="B25" s="94" t="s">
        <v>103</v>
      </c>
      <c r="C25" s="95" t="s">
        <v>104</v>
      </c>
      <c r="D25" s="94" t="s">
        <v>1</v>
      </c>
      <c r="E25" s="96">
        <v>1334069250</v>
      </c>
      <c r="F25" s="97" t="s">
        <v>76</v>
      </c>
      <c r="G25" s="108">
        <v>1</v>
      </c>
      <c r="H25" s="186">
        <v>18</v>
      </c>
      <c r="I25" s="193"/>
      <c r="J25" s="200">
        <v>0</v>
      </c>
      <c r="K25" s="99">
        <v>4</v>
      </c>
      <c r="L25" s="100">
        <v>12</v>
      </c>
      <c r="M25" s="201">
        <v>41</v>
      </c>
      <c r="N25" s="209"/>
      <c r="O25" s="215">
        <v>55</v>
      </c>
      <c r="P25" s="98">
        <v>0.03151620370370378</v>
      </c>
      <c r="Q25" s="100">
        <v>15</v>
      </c>
      <c r="R25" s="201">
        <v>33</v>
      </c>
      <c r="S25" s="193"/>
      <c r="T25" s="221">
        <v>74</v>
      </c>
      <c r="V25" s="122"/>
    </row>
    <row r="26" spans="1:22" s="121" customFormat="1" ht="12.75">
      <c r="A26" s="137">
        <v>14</v>
      </c>
      <c r="B26" s="115" t="s">
        <v>101</v>
      </c>
      <c r="C26" s="116" t="s">
        <v>102</v>
      </c>
      <c r="D26" s="115" t="s">
        <v>22</v>
      </c>
      <c r="E26" s="126">
        <v>1330021153</v>
      </c>
      <c r="F26" s="118" t="s">
        <v>76</v>
      </c>
      <c r="G26" s="113">
        <v>0</v>
      </c>
      <c r="H26" s="187">
        <v>14</v>
      </c>
      <c r="I26" s="194"/>
      <c r="J26" s="202">
        <v>0</v>
      </c>
      <c r="K26" s="119">
        <v>4</v>
      </c>
      <c r="L26" s="120">
        <v>14</v>
      </c>
      <c r="M26" s="203">
        <v>35</v>
      </c>
      <c r="N26" s="210"/>
      <c r="O26" s="216">
        <v>56</v>
      </c>
      <c r="P26" s="114">
        <v>0.03342592592592597</v>
      </c>
      <c r="Q26" s="120">
        <v>14</v>
      </c>
      <c r="R26" s="203">
        <v>35</v>
      </c>
      <c r="S26" s="194"/>
      <c r="T26" s="222">
        <v>70</v>
      </c>
      <c r="V26" s="122"/>
    </row>
    <row r="27" spans="1:22" s="121" customFormat="1" ht="12.75">
      <c r="A27" s="136">
        <v>15</v>
      </c>
      <c r="B27" s="94" t="s">
        <v>84</v>
      </c>
      <c r="C27" s="95" t="s">
        <v>85</v>
      </c>
      <c r="D27" s="94" t="s">
        <v>1</v>
      </c>
      <c r="E27" s="96">
        <v>1334069213</v>
      </c>
      <c r="F27" s="97" t="s">
        <v>76</v>
      </c>
      <c r="G27" s="108">
        <v>1</v>
      </c>
      <c r="H27" s="186">
        <v>15</v>
      </c>
      <c r="I27" s="193"/>
      <c r="J27" s="200" t="e">
        <v>#N/A</v>
      </c>
      <c r="K27" s="99"/>
      <c r="L27" s="100"/>
      <c r="M27" s="201"/>
      <c r="N27" s="209"/>
      <c r="O27" s="215">
        <v>71</v>
      </c>
      <c r="P27" s="98">
        <v>0.03344907407407405</v>
      </c>
      <c r="Q27" s="100">
        <v>5</v>
      </c>
      <c r="R27" s="201">
        <v>68</v>
      </c>
      <c r="S27" s="193"/>
      <c r="T27" s="221">
        <v>68</v>
      </c>
      <c r="V27" s="122"/>
    </row>
    <row r="28" spans="1:22" s="121" customFormat="1" ht="12.75">
      <c r="A28" s="136">
        <v>16</v>
      </c>
      <c r="B28" s="94" t="s">
        <v>127</v>
      </c>
      <c r="C28" s="95" t="s">
        <v>15</v>
      </c>
      <c r="D28" s="94" t="s">
        <v>22</v>
      </c>
      <c r="E28" s="96">
        <v>1330021217</v>
      </c>
      <c r="F28" s="97" t="s">
        <v>76</v>
      </c>
      <c r="G28" s="108">
        <v>1</v>
      </c>
      <c r="H28" s="186">
        <v>21</v>
      </c>
      <c r="I28" s="193"/>
      <c r="J28" s="200">
        <v>0</v>
      </c>
      <c r="K28" s="99">
        <v>4</v>
      </c>
      <c r="L28" s="100">
        <v>9</v>
      </c>
      <c r="M28" s="201">
        <v>50</v>
      </c>
      <c r="N28" s="209"/>
      <c r="O28" s="215">
        <v>15</v>
      </c>
      <c r="P28" s="98">
        <v>0.0278125</v>
      </c>
      <c r="Q28" s="100">
        <v>29</v>
      </c>
      <c r="R28" s="201">
        <v>9</v>
      </c>
      <c r="S28" s="193"/>
      <c r="T28" s="221">
        <v>59</v>
      </c>
      <c r="V28" s="122"/>
    </row>
    <row r="29" spans="1:22" s="121" customFormat="1" ht="12.75">
      <c r="A29" s="136">
        <v>17</v>
      </c>
      <c r="B29" s="94" t="s">
        <v>112</v>
      </c>
      <c r="C29" s="95" t="s">
        <v>113</v>
      </c>
      <c r="D29" s="94" t="s">
        <v>71</v>
      </c>
      <c r="E29" s="96">
        <v>1334070135</v>
      </c>
      <c r="F29" s="97" t="s">
        <v>76</v>
      </c>
      <c r="G29" s="108">
        <v>1</v>
      </c>
      <c r="H29" s="186">
        <v>34</v>
      </c>
      <c r="I29" s="193"/>
      <c r="J29" s="200">
        <v>0</v>
      </c>
      <c r="K29" s="99">
        <v>4</v>
      </c>
      <c r="L29" s="100">
        <v>15</v>
      </c>
      <c r="M29" s="201">
        <v>33</v>
      </c>
      <c r="N29" s="209"/>
      <c r="O29" s="215">
        <v>37</v>
      </c>
      <c r="P29" s="98">
        <v>0.028611111111111198</v>
      </c>
      <c r="Q29" s="100">
        <v>20</v>
      </c>
      <c r="R29" s="201">
        <v>23</v>
      </c>
      <c r="S29" s="193"/>
      <c r="T29" s="221">
        <v>56</v>
      </c>
      <c r="V29" s="122"/>
    </row>
    <row r="30" spans="1:22" s="121" customFormat="1" ht="12.75">
      <c r="A30" s="260">
        <v>18</v>
      </c>
      <c r="B30" s="247" t="s">
        <v>93</v>
      </c>
      <c r="C30" s="247" t="s">
        <v>94</v>
      </c>
      <c r="D30" s="247" t="s">
        <v>2</v>
      </c>
      <c r="E30" s="248">
        <v>1311009038</v>
      </c>
      <c r="F30" s="248" t="s">
        <v>76</v>
      </c>
      <c r="G30" s="249">
        <v>1</v>
      </c>
      <c r="H30" s="250">
        <v>1</v>
      </c>
      <c r="I30" s="251"/>
      <c r="J30" s="252" t="e">
        <v>#N/A</v>
      </c>
      <c r="K30" s="253"/>
      <c r="L30" s="254"/>
      <c r="M30" s="255"/>
      <c r="N30" s="256"/>
      <c r="O30" s="257">
        <v>63</v>
      </c>
      <c r="P30" s="258">
        <v>0.034490740740740766</v>
      </c>
      <c r="Q30" s="254">
        <v>10</v>
      </c>
      <c r="R30" s="255">
        <v>47</v>
      </c>
      <c r="S30" s="251"/>
      <c r="T30" s="259">
        <v>47</v>
      </c>
      <c r="V30" s="122"/>
    </row>
    <row r="31" spans="1:22" s="121" customFormat="1" ht="12.75">
      <c r="A31" s="136">
        <v>19</v>
      </c>
      <c r="B31" s="94" t="s">
        <v>114</v>
      </c>
      <c r="C31" s="95" t="s">
        <v>47</v>
      </c>
      <c r="D31" s="94" t="s">
        <v>1</v>
      </c>
      <c r="E31" s="101">
        <v>1334069178</v>
      </c>
      <c r="F31" s="97" t="s">
        <v>76</v>
      </c>
      <c r="G31" s="108">
        <v>1</v>
      </c>
      <c r="H31" s="186">
        <v>35</v>
      </c>
      <c r="I31" s="193"/>
      <c r="J31" s="200">
        <v>0</v>
      </c>
      <c r="K31" s="99">
        <v>4</v>
      </c>
      <c r="L31" s="100">
        <v>20</v>
      </c>
      <c r="M31" s="201">
        <v>23</v>
      </c>
      <c r="N31" s="209"/>
      <c r="O31" s="215">
        <v>37</v>
      </c>
      <c r="P31" s="98">
        <v>0.02902777777777782</v>
      </c>
      <c r="Q31" s="100">
        <v>21</v>
      </c>
      <c r="R31" s="201">
        <v>21</v>
      </c>
      <c r="S31" s="193"/>
      <c r="T31" s="221">
        <v>44</v>
      </c>
      <c r="V31" s="122"/>
    </row>
    <row r="32" spans="1:22" s="121" customFormat="1" ht="12.75">
      <c r="A32" s="137">
        <v>20</v>
      </c>
      <c r="B32" s="115" t="s">
        <v>115</v>
      </c>
      <c r="C32" s="115" t="s">
        <v>116</v>
      </c>
      <c r="D32" s="115" t="s">
        <v>17</v>
      </c>
      <c r="E32" s="118">
        <v>1334091166</v>
      </c>
      <c r="F32" s="118" t="s">
        <v>76</v>
      </c>
      <c r="G32" s="113">
        <v>0</v>
      </c>
      <c r="H32" s="188">
        <v>27</v>
      </c>
      <c r="I32" s="194"/>
      <c r="J32" s="202">
        <v>0</v>
      </c>
      <c r="K32" s="119">
        <v>4</v>
      </c>
      <c r="L32" s="120">
        <v>19</v>
      </c>
      <c r="M32" s="203">
        <v>25</v>
      </c>
      <c r="N32" s="210"/>
      <c r="O32" s="216">
        <v>37</v>
      </c>
      <c r="P32" s="114">
        <v>0.04214120370370378</v>
      </c>
      <c r="Q32" s="120">
        <v>22</v>
      </c>
      <c r="R32" s="203">
        <v>19</v>
      </c>
      <c r="S32" s="194"/>
      <c r="T32" s="222">
        <v>44</v>
      </c>
      <c r="V32" s="122"/>
    </row>
    <row r="33" spans="1:22" s="121" customFormat="1" ht="12.75">
      <c r="A33" s="136">
        <v>21</v>
      </c>
      <c r="B33" s="94" t="s">
        <v>120</v>
      </c>
      <c r="C33" s="95" t="s">
        <v>96</v>
      </c>
      <c r="D33" s="94" t="s">
        <v>72</v>
      </c>
      <c r="E33" s="96">
        <v>1334101029</v>
      </c>
      <c r="F33" s="97" t="s">
        <v>76</v>
      </c>
      <c r="G33" s="108">
        <v>1</v>
      </c>
      <c r="H33" s="186">
        <v>23</v>
      </c>
      <c r="I33" s="193"/>
      <c r="J33" s="200">
        <v>0</v>
      </c>
      <c r="K33" s="99">
        <v>4</v>
      </c>
      <c r="L33" s="100">
        <v>18</v>
      </c>
      <c r="M33" s="201">
        <v>27</v>
      </c>
      <c r="N33" s="209"/>
      <c r="O33" s="215">
        <v>27</v>
      </c>
      <c r="P33" s="98">
        <v>0.03109953703703705</v>
      </c>
      <c r="Q33" s="100">
        <v>25</v>
      </c>
      <c r="R33" s="201">
        <v>13</v>
      </c>
      <c r="S33" s="193"/>
      <c r="T33" s="221">
        <v>40</v>
      </c>
      <c r="V33" s="123"/>
    </row>
    <row r="34" spans="1:22" s="121" customFormat="1" ht="12.75">
      <c r="A34" s="136">
        <v>22</v>
      </c>
      <c r="B34" s="94" t="s">
        <v>123</v>
      </c>
      <c r="C34" s="95" t="s">
        <v>124</v>
      </c>
      <c r="D34" s="94" t="s">
        <v>72</v>
      </c>
      <c r="E34" s="101">
        <v>1334101045</v>
      </c>
      <c r="F34" s="97" t="s">
        <v>76</v>
      </c>
      <c r="G34" s="108">
        <v>1</v>
      </c>
      <c r="H34" s="186">
        <v>26</v>
      </c>
      <c r="I34" s="193"/>
      <c r="J34" s="200">
        <v>0</v>
      </c>
      <c r="K34" s="99">
        <v>4</v>
      </c>
      <c r="L34" s="100">
        <v>17</v>
      </c>
      <c r="M34" s="201">
        <v>29</v>
      </c>
      <c r="N34" s="209"/>
      <c r="O34" s="215">
        <v>25</v>
      </c>
      <c r="P34" s="98">
        <v>0.03618055555555555</v>
      </c>
      <c r="Q34" s="100">
        <v>27</v>
      </c>
      <c r="R34" s="201">
        <v>11</v>
      </c>
      <c r="S34" s="193"/>
      <c r="T34" s="221">
        <v>40</v>
      </c>
      <c r="V34" s="123"/>
    </row>
    <row r="35" spans="1:22" s="121" customFormat="1" ht="12.75">
      <c r="A35" s="136">
        <v>23</v>
      </c>
      <c r="B35" s="94" t="s">
        <v>99</v>
      </c>
      <c r="C35" s="95" t="s">
        <v>100</v>
      </c>
      <c r="D35" s="94" t="s">
        <v>6</v>
      </c>
      <c r="E35" s="96">
        <v>1334081089</v>
      </c>
      <c r="F35" s="97" t="s">
        <v>76</v>
      </c>
      <c r="G35" s="108">
        <v>1</v>
      </c>
      <c r="H35" s="186">
        <v>11</v>
      </c>
      <c r="I35" s="193"/>
      <c r="J35" s="200" t="e">
        <v>#N/A</v>
      </c>
      <c r="K35" s="99"/>
      <c r="L35" s="100"/>
      <c r="M35" s="201"/>
      <c r="N35" s="209"/>
      <c r="O35" s="215">
        <v>57</v>
      </c>
      <c r="P35" s="98">
        <v>0.03165509259259264</v>
      </c>
      <c r="Q35" s="100">
        <v>13</v>
      </c>
      <c r="R35" s="201">
        <v>38</v>
      </c>
      <c r="S35" s="193"/>
      <c r="T35" s="221">
        <v>38</v>
      </c>
      <c r="V35" s="123"/>
    </row>
    <row r="36" spans="1:22" s="121" customFormat="1" ht="12.75">
      <c r="A36" s="136">
        <v>24</v>
      </c>
      <c r="B36" s="94" t="s">
        <v>117</v>
      </c>
      <c r="C36" s="95" t="s">
        <v>27</v>
      </c>
      <c r="D36" s="94" t="s">
        <v>1</v>
      </c>
      <c r="E36" s="96">
        <v>1334069154</v>
      </c>
      <c r="F36" s="97" t="s">
        <v>76</v>
      </c>
      <c r="G36" s="108">
        <v>1</v>
      </c>
      <c r="H36" s="186">
        <v>28</v>
      </c>
      <c r="I36" s="193"/>
      <c r="J36" s="200">
        <v>0</v>
      </c>
      <c r="K36" s="99">
        <v>4</v>
      </c>
      <c r="L36" s="100">
        <v>21</v>
      </c>
      <c r="M36" s="201">
        <v>21</v>
      </c>
      <c r="N36" s="209"/>
      <c r="O36" s="215">
        <v>35</v>
      </c>
      <c r="P36" s="98">
        <v>0.02995370370370376</v>
      </c>
      <c r="Q36" s="100">
        <v>23</v>
      </c>
      <c r="R36" s="201">
        <v>17</v>
      </c>
      <c r="S36" s="193"/>
      <c r="T36" s="221">
        <v>38</v>
      </c>
      <c r="V36" s="123"/>
    </row>
    <row r="37" spans="1:22" s="121" customFormat="1" ht="12.75">
      <c r="A37" s="136">
        <v>25</v>
      </c>
      <c r="B37" s="94" t="s">
        <v>105</v>
      </c>
      <c r="C37" s="95" t="s">
        <v>106</v>
      </c>
      <c r="D37" s="94" t="s">
        <v>22</v>
      </c>
      <c r="E37" s="96">
        <v>1330021074</v>
      </c>
      <c r="F37" s="97" t="s">
        <v>76</v>
      </c>
      <c r="G37" s="108">
        <v>1</v>
      </c>
      <c r="H37" s="186">
        <v>17</v>
      </c>
      <c r="I37" s="193"/>
      <c r="J37" s="200" t="e">
        <v>#N/A</v>
      </c>
      <c r="K37" s="99"/>
      <c r="L37" s="100"/>
      <c r="M37" s="201"/>
      <c r="N37" s="209"/>
      <c r="O37" s="215">
        <v>54</v>
      </c>
      <c r="P37" s="98">
        <v>0.03128472222222223</v>
      </c>
      <c r="Q37" s="100">
        <v>16</v>
      </c>
      <c r="R37" s="201">
        <v>31</v>
      </c>
      <c r="S37" s="193"/>
      <c r="T37" s="221">
        <v>31</v>
      </c>
      <c r="V37" s="123"/>
    </row>
    <row r="38" spans="1:22" s="121" customFormat="1" ht="12.75">
      <c r="A38" s="136">
        <v>26</v>
      </c>
      <c r="B38" s="94" t="s">
        <v>107</v>
      </c>
      <c r="C38" s="95" t="s">
        <v>44</v>
      </c>
      <c r="D38" s="94" t="s">
        <v>7</v>
      </c>
      <c r="E38" s="96">
        <v>1334089072</v>
      </c>
      <c r="F38" s="97" t="s">
        <v>76</v>
      </c>
      <c r="G38" s="108">
        <v>1</v>
      </c>
      <c r="H38" s="186">
        <v>19</v>
      </c>
      <c r="I38" s="193"/>
      <c r="J38" s="200" t="e">
        <v>#N/A</v>
      </c>
      <c r="K38" s="99"/>
      <c r="L38" s="100"/>
      <c r="M38" s="201"/>
      <c r="N38" s="209"/>
      <c r="O38" s="215">
        <v>47</v>
      </c>
      <c r="P38" s="98">
        <v>0.03688657407407414</v>
      </c>
      <c r="Q38" s="100">
        <v>17</v>
      </c>
      <c r="R38" s="201">
        <v>29</v>
      </c>
      <c r="S38" s="193"/>
      <c r="T38" s="221">
        <v>29</v>
      </c>
      <c r="V38" s="123"/>
    </row>
    <row r="39" spans="1:22" s="121" customFormat="1" ht="12.75">
      <c r="A39" s="136">
        <v>27</v>
      </c>
      <c r="B39" s="94" t="s">
        <v>108</v>
      </c>
      <c r="C39" s="95" t="s">
        <v>109</v>
      </c>
      <c r="D39" s="94" t="s">
        <v>5</v>
      </c>
      <c r="E39" s="96">
        <v>1330035091</v>
      </c>
      <c r="F39" s="97" t="s">
        <v>76</v>
      </c>
      <c r="G39" s="108">
        <v>1</v>
      </c>
      <c r="H39" s="186">
        <v>12</v>
      </c>
      <c r="I39" s="193"/>
      <c r="J39" s="200" t="e">
        <v>#N/A</v>
      </c>
      <c r="K39" s="99"/>
      <c r="L39" s="100"/>
      <c r="M39" s="201"/>
      <c r="N39" s="209"/>
      <c r="O39" s="215">
        <v>46</v>
      </c>
      <c r="P39" s="98">
        <v>0.02967592592592594</v>
      </c>
      <c r="Q39" s="100">
        <v>18</v>
      </c>
      <c r="R39" s="201">
        <v>27</v>
      </c>
      <c r="S39" s="193"/>
      <c r="T39" s="221">
        <v>27</v>
      </c>
      <c r="V39" s="123"/>
    </row>
    <row r="40" spans="1:22" s="121" customFormat="1" ht="12.75">
      <c r="A40" s="137">
        <v>28</v>
      </c>
      <c r="B40" s="115" t="s">
        <v>130</v>
      </c>
      <c r="C40" s="116" t="s">
        <v>131</v>
      </c>
      <c r="D40" s="115" t="s">
        <v>132</v>
      </c>
      <c r="E40" s="117">
        <v>1330020080</v>
      </c>
      <c r="F40" s="118" t="s">
        <v>76</v>
      </c>
      <c r="G40" s="113">
        <v>0</v>
      </c>
      <c r="H40" s="187">
        <v>24</v>
      </c>
      <c r="I40" s="194"/>
      <c r="J40" s="202">
        <v>0</v>
      </c>
      <c r="K40" s="119">
        <v>2</v>
      </c>
      <c r="L40" s="120">
        <v>22</v>
      </c>
      <c r="M40" s="203">
        <v>19</v>
      </c>
      <c r="N40" s="210"/>
      <c r="O40" s="216">
        <v>8</v>
      </c>
      <c r="P40" s="114">
        <v>0.025543981481481515</v>
      </c>
      <c r="Q40" s="120">
        <v>31</v>
      </c>
      <c r="R40" s="203">
        <v>7</v>
      </c>
      <c r="S40" s="194"/>
      <c r="T40" s="222">
        <v>26</v>
      </c>
      <c r="V40" s="123"/>
    </row>
    <row r="41" spans="1:22" s="121" customFormat="1" ht="12.75">
      <c r="A41" s="136">
        <v>29</v>
      </c>
      <c r="B41" s="94" t="s">
        <v>118</v>
      </c>
      <c r="C41" s="95" t="s">
        <v>119</v>
      </c>
      <c r="D41" s="94" t="s">
        <v>1</v>
      </c>
      <c r="E41" s="96">
        <v>1334069251</v>
      </c>
      <c r="F41" s="97" t="s">
        <v>76</v>
      </c>
      <c r="G41" s="108">
        <v>1</v>
      </c>
      <c r="H41" s="186">
        <v>25</v>
      </c>
      <c r="I41" s="193"/>
      <c r="J41" s="200" t="e">
        <v>#N/A</v>
      </c>
      <c r="K41" s="99"/>
      <c r="L41" s="100"/>
      <c r="M41" s="201"/>
      <c r="N41" s="209"/>
      <c r="O41" s="215">
        <v>34</v>
      </c>
      <c r="P41" s="98">
        <v>0.03201388888888895</v>
      </c>
      <c r="Q41" s="100">
        <v>24</v>
      </c>
      <c r="R41" s="201">
        <v>15</v>
      </c>
      <c r="S41" s="193"/>
      <c r="T41" s="221">
        <v>15</v>
      </c>
      <c r="V41" s="123"/>
    </row>
    <row r="42" spans="1:22" s="121" customFormat="1" ht="12.75">
      <c r="A42" s="136">
        <v>30</v>
      </c>
      <c r="B42" s="94" t="s">
        <v>125</v>
      </c>
      <c r="C42" s="95" t="s">
        <v>126</v>
      </c>
      <c r="D42" s="94" t="s">
        <v>16</v>
      </c>
      <c r="E42" s="96">
        <v>1330030131</v>
      </c>
      <c r="F42" s="97" t="s">
        <v>76</v>
      </c>
      <c r="G42" s="108">
        <v>1</v>
      </c>
      <c r="H42" s="186">
        <v>29</v>
      </c>
      <c r="I42" s="193"/>
      <c r="J42" s="200" t="e">
        <v>#N/A</v>
      </c>
      <c r="K42" s="99"/>
      <c r="L42" s="100"/>
      <c r="M42" s="201"/>
      <c r="N42" s="209"/>
      <c r="O42" s="215">
        <v>20</v>
      </c>
      <c r="P42" s="98">
        <v>0.057974537037037144</v>
      </c>
      <c r="Q42" s="100">
        <v>28</v>
      </c>
      <c r="R42" s="201">
        <v>10</v>
      </c>
      <c r="S42" s="193"/>
      <c r="T42" s="221">
        <v>10</v>
      </c>
      <c r="V42" s="123"/>
    </row>
    <row r="43" spans="1:22" s="121" customFormat="1" ht="13.5" thickBot="1">
      <c r="A43" s="138">
        <v>31</v>
      </c>
      <c r="B43" s="139" t="s">
        <v>128</v>
      </c>
      <c r="C43" s="140" t="s">
        <v>129</v>
      </c>
      <c r="D43" s="139" t="s">
        <v>31</v>
      </c>
      <c r="E43" s="141">
        <v>1334072024</v>
      </c>
      <c r="F43" s="142" t="s">
        <v>76</v>
      </c>
      <c r="G43" s="143">
        <v>0</v>
      </c>
      <c r="H43" s="189">
        <v>33</v>
      </c>
      <c r="I43" s="195"/>
      <c r="J43" s="204" t="e">
        <v>#N/A</v>
      </c>
      <c r="K43" s="145"/>
      <c r="L43" s="146"/>
      <c r="M43" s="205"/>
      <c r="N43" s="211"/>
      <c r="O43" s="217">
        <v>14</v>
      </c>
      <c r="P43" s="144">
        <v>0.03295138888888893</v>
      </c>
      <c r="Q43" s="146">
        <v>30</v>
      </c>
      <c r="R43" s="205">
        <v>8</v>
      </c>
      <c r="S43" s="195"/>
      <c r="T43" s="223">
        <v>8</v>
      </c>
      <c r="V43" s="123"/>
    </row>
  </sheetData>
  <sheetProtection/>
  <mergeCells count="8">
    <mergeCell ref="A11:A12"/>
    <mergeCell ref="B11:E11"/>
    <mergeCell ref="J11:M11"/>
    <mergeCell ref="O11:Q11"/>
    <mergeCell ref="J2:T2"/>
    <mergeCell ref="J6:T6"/>
    <mergeCell ref="V11:V12"/>
    <mergeCell ref="R9:T9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r:id="rId2"/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A31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W20" sqref="W20"/>
    </sheetView>
  </sheetViews>
  <sheetFormatPr defaultColWidth="11.421875" defaultRowHeight="12.75"/>
  <cols>
    <col min="1" max="1" width="1.28515625" style="0" customWidth="1"/>
    <col min="2" max="2" width="3.421875" style="0" customWidth="1"/>
    <col min="3" max="3" width="7.8515625" style="4" customWidth="1"/>
    <col min="4" max="4" width="0.2890625" style="5" customWidth="1"/>
    <col min="5" max="5" width="6.8515625" style="21" customWidth="1"/>
    <col min="6" max="6" width="5.57421875" style="20" bestFit="1" customWidth="1"/>
    <col min="7" max="7" width="5.421875" style="18" customWidth="1"/>
    <col min="8" max="8" width="5.57421875" style="9" bestFit="1" customWidth="1"/>
    <col min="9" max="9" width="5.57421875" style="10" bestFit="1" customWidth="1"/>
    <col min="10" max="10" width="5.57421875" style="11" bestFit="1" customWidth="1"/>
    <col min="11" max="11" width="4.421875" style="12" hidden="1" customWidth="1"/>
    <col min="12" max="12" width="4.421875" style="13" hidden="1" customWidth="1"/>
    <col min="13" max="13" width="4.421875" style="14" hidden="1" customWidth="1"/>
    <col min="14" max="14" width="5.421875" style="15" hidden="1" customWidth="1"/>
    <col min="15" max="15" width="5.421875" style="34" hidden="1" customWidth="1"/>
    <col min="16" max="16" width="5.421875" style="35" hidden="1" customWidth="1"/>
    <col min="17" max="17" width="5.421875" style="36" hidden="1" customWidth="1"/>
    <col min="18" max="18" width="5.421875" style="38" hidden="1" customWidth="1"/>
    <col min="19" max="19" width="5.421875" style="40" hidden="1" customWidth="1"/>
    <col min="20" max="20" width="0.42578125" style="16" customWidth="1"/>
    <col min="21" max="21" width="7.7109375" style="59" customWidth="1"/>
    <col min="22" max="22" width="11.00390625" style="58" customWidth="1"/>
    <col min="23" max="23" width="7.28125" style="6" customWidth="1"/>
    <col min="24" max="24" width="3.7109375" style="4" customWidth="1"/>
    <col min="25" max="25" width="8.00390625" style="8" customWidth="1"/>
    <col min="26" max="26" width="11.421875" style="7" customWidth="1"/>
    <col min="27" max="27" width="11.421875" style="22" customWidth="1"/>
  </cols>
  <sheetData>
    <row r="1" spans="1:23" s="72" customFormat="1" ht="18">
      <c r="A1" s="102"/>
      <c r="B1" s="106" t="s">
        <v>74</v>
      </c>
      <c r="C1" s="103"/>
      <c r="D1" s="104"/>
      <c r="E1" s="105"/>
      <c r="F1" s="105"/>
      <c r="G1" s="105"/>
      <c r="H1" s="102"/>
      <c r="I1" s="102"/>
      <c r="J1" s="102"/>
      <c r="K1" s="105"/>
      <c r="L1" s="88"/>
      <c r="M1" s="88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ht="12.75">
      <c r="D2" s="72"/>
    </row>
    <row r="3" spans="1:17" ht="12.75">
      <c r="A3" s="239" t="s">
        <v>20</v>
      </c>
      <c r="B3" s="239"/>
      <c r="C3" s="239"/>
      <c r="D3" s="239"/>
      <c r="E3" s="240"/>
      <c r="F3" s="241"/>
      <c r="G3" s="1" t="s">
        <v>19</v>
      </c>
      <c r="M3" s="236" t="s">
        <v>28</v>
      </c>
      <c r="N3" s="237"/>
      <c r="O3" s="237"/>
      <c r="P3" s="237"/>
      <c r="Q3" s="237"/>
    </row>
    <row r="4" spans="1:25" ht="12.75">
      <c r="A4" s="239" t="s">
        <v>18</v>
      </c>
      <c r="B4" s="239"/>
      <c r="C4" s="239"/>
      <c r="D4" s="239"/>
      <c r="E4" s="242">
        <v>0.6698032407407407</v>
      </c>
      <c r="F4" s="243"/>
      <c r="U4" s="59" t="s">
        <v>134</v>
      </c>
      <c r="Y4" s="71" t="s">
        <v>56</v>
      </c>
    </row>
    <row r="5" spans="3:25" ht="12.75" customHeight="1">
      <c r="C5" s="3" t="s">
        <v>63</v>
      </c>
      <c r="E5" s="19" t="s">
        <v>21</v>
      </c>
      <c r="F5" s="20" t="s">
        <v>40</v>
      </c>
      <c r="G5" s="18" t="s">
        <v>41</v>
      </c>
      <c r="H5" s="9" t="s">
        <v>42</v>
      </c>
      <c r="I5" s="10" t="s">
        <v>43</v>
      </c>
      <c r="J5" s="11" t="s">
        <v>48</v>
      </c>
      <c r="K5" s="12" t="s">
        <v>49</v>
      </c>
      <c r="L5" s="13" t="s">
        <v>50</v>
      </c>
      <c r="M5" s="14" t="s">
        <v>51</v>
      </c>
      <c r="N5" s="15" t="s">
        <v>52</v>
      </c>
      <c r="O5" s="21" t="s">
        <v>53</v>
      </c>
      <c r="P5" s="13" t="s">
        <v>54</v>
      </c>
      <c r="Q5" s="37" t="s">
        <v>58</v>
      </c>
      <c r="R5" s="39" t="s">
        <v>59</v>
      </c>
      <c r="S5" s="10" t="s">
        <v>60</v>
      </c>
      <c r="U5" s="60" t="s">
        <v>61</v>
      </c>
      <c r="V5" s="58" t="s">
        <v>62</v>
      </c>
      <c r="W5" s="6" t="s">
        <v>63</v>
      </c>
      <c r="X5" s="4" t="s">
        <v>24</v>
      </c>
      <c r="Y5" s="71" t="s">
        <v>57</v>
      </c>
    </row>
    <row r="6" spans="3:5" ht="3" customHeight="1">
      <c r="C6" s="3"/>
      <c r="E6" s="19"/>
    </row>
    <row r="7" spans="1:27" ht="12.75">
      <c r="A7" s="238"/>
      <c r="B7" s="2"/>
      <c r="C7" s="3"/>
      <c r="E7" s="19">
        <v>1</v>
      </c>
      <c r="F7" s="20">
        <v>1</v>
      </c>
      <c r="G7" s="18">
        <v>2</v>
      </c>
      <c r="H7" s="18"/>
      <c r="I7" s="18"/>
      <c r="J7" s="18"/>
      <c r="M7" s="13"/>
      <c r="N7" s="14"/>
      <c r="P7" s="34"/>
      <c r="S7" s="38"/>
      <c r="U7" s="86">
        <v>2</v>
      </c>
      <c r="V7" s="58">
        <v>0.02417824073927477</v>
      </c>
      <c r="W7" s="6">
        <v>4</v>
      </c>
      <c r="X7" s="4">
        <v>1</v>
      </c>
      <c r="Y7" s="8">
        <v>40328.69398148148</v>
      </c>
      <c r="Z7"/>
      <c r="AA7"/>
    </row>
    <row r="8" spans="1:27" ht="12.75">
      <c r="A8" s="238"/>
      <c r="B8" s="2"/>
      <c r="C8" s="3"/>
      <c r="E8" s="19">
        <v>2</v>
      </c>
      <c r="F8" s="20">
        <v>2</v>
      </c>
      <c r="G8" s="18">
        <v>4</v>
      </c>
      <c r="H8" s="18"/>
      <c r="I8" s="18"/>
      <c r="J8" s="18"/>
      <c r="M8" s="13"/>
      <c r="N8" s="14"/>
      <c r="P8" s="34"/>
      <c r="S8" s="38"/>
      <c r="U8" s="87">
        <v>9</v>
      </c>
      <c r="V8" s="58">
        <v>0.024976851847895887</v>
      </c>
      <c r="W8" s="6">
        <v>4</v>
      </c>
      <c r="X8" s="4">
        <v>2</v>
      </c>
      <c r="Y8" s="8">
        <v>40328.69478009259</v>
      </c>
      <c r="Z8"/>
      <c r="AA8"/>
    </row>
    <row r="9" spans="1:27" ht="12.75">
      <c r="A9" s="238"/>
      <c r="B9" s="2"/>
      <c r="C9" s="3"/>
      <c r="E9" s="19">
        <v>4</v>
      </c>
      <c r="F9" s="20">
        <v>4</v>
      </c>
      <c r="G9" s="18">
        <v>9</v>
      </c>
      <c r="H9" s="18"/>
      <c r="I9" s="18"/>
      <c r="J9" s="18"/>
      <c r="M9" s="13"/>
      <c r="N9" s="14"/>
      <c r="P9" s="34"/>
      <c r="S9" s="38"/>
      <c r="U9" s="87">
        <v>10</v>
      </c>
      <c r="V9" s="58">
        <v>0.025150462963210884</v>
      </c>
      <c r="W9" s="6">
        <v>4</v>
      </c>
      <c r="X9" s="4">
        <v>3</v>
      </c>
      <c r="Y9" s="8">
        <v>40328.69495370371</v>
      </c>
      <c r="Z9"/>
      <c r="AA9"/>
    </row>
    <row r="10" spans="1:27" ht="12.75">
      <c r="A10" s="238"/>
      <c r="B10" s="2"/>
      <c r="C10" s="3"/>
      <c r="E10" s="19">
        <v>9</v>
      </c>
      <c r="F10" s="20">
        <v>9</v>
      </c>
      <c r="G10" s="18">
        <v>3</v>
      </c>
      <c r="H10" s="18"/>
      <c r="I10" s="18"/>
      <c r="J10" s="18"/>
      <c r="M10" s="13"/>
      <c r="P10" s="34"/>
      <c r="S10" s="38"/>
      <c r="U10" s="87">
        <v>3</v>
      </c>
      <c r="V10" s="58">
        <v>0.02520833333255723</v>
      </c>
      <c r="W10" s="6">
        <v>4</v>
      </c>
      <c r="X10" s="4">
        <v>4</v>
      </c>
      <c r="Y10" s="8">
        <v>40328.69501157408</v>
      </c>
      <c r="Z10"/>
      <c r="AA10"/>
    </row>
    <row r="11" spans="1:27" ht="12.75">
      <c r="A11" s="238"/>
      <c r="B11" s="2"/>
      <c r="C11" s="3"/>
      <c r="E11" s="19">
        <v>5</v>
      </c>
      <c r="F11" s="20">
        <v>5</v>
      </c>
      <c r="G11" s="18">
        <v>5</v>
      </c>
      <c r="H11" s="18"/>
      <c r="I11" s="18"/>
      <c r="J11" s="18"/>
      <c r="M11" s="13"/>
      <c r="P11" s="34"/>
      <c r="S11" s="38"/>
      <c r="U11" s="87">
        <v>5</v>
      </c>
      <c r="V11" s="58">
        <v>0.025277777771407273</v>
      </c>
      <c r="W11" s="6">
        <v>4</v>
      </c>
      <c r="X11" s="4">
        <v>5</v>
      </c>
      <c r="Y11" s="8">
        <v>40328.695081018515</v>
      </c>
      <c r="Z11"/>
      <c r="AA11"/>
    </row>
    <row r="12" spans="1:27" ht="12.75">
      <c r="A12" s="238"/>
      <c r="B12" s="2"/>
      <c r="C12" s="3"/>
      <c r="E12" s="19">
        <v>3</v>
      </c>
      <c r="F12" s="20">
        <v>3</v>
      </c>
      <c r="G12" s="18">
        <v>10</v>
      </c>
      <c r="M12" s="13"/>
      <c r="P12" s="34"/>
      <c r="S12" s="38"/>
      <c r="U12" s="87">
        <v>6</v>
      </c>
      <c r="V12" s="58">
        <v>0.025312499994470272</v>
      </c>
      <c r="W12" s="6">
        <v>4</v>
      </c>
      <c r="X12" s="4">
        <v>6</v>
      </c>
      <c r="Y12" s="8">
        <v>40328.69511574074</v>
      </c>
      <c r="Z12"/>
      <c r="AA12"/>
    </row>
    <row r="13" spans="1:27" ht="12.75">
      <c r="A13" s="238"/>
      <c r="B13" s="2"/>
      <c r="C13" s="3"/>
      <c r="E13" s="19">
        <v>6</v>
      </c>
      <c r="F13" s="20">
        <v>10</v>
      </c>
      <c r="G13" s="18">
        <v>6</v>
      </c>
      <c r="M13" s="13"/>
      <c r="P13" s="34"/>
      <c r="S13" s="38"/>
      <c r="U13" s="87">
        <v>4</v>
      </c>
      <c r="V13" s="58">
        <v>0.02622685184906004</v>
      </c>
      <c r="W13" s="6">
        <v>4</v>
      </c>
      <c r="X13" s="4">
        <v>7</v>
      </c>
      <c r="Y13" s="8">
        <v>40328.69603009259</v>
      </c>
      <c r="Z13" s="83"/>
      <c r="AA13"/>
    </row>
    <row r="14" spans="1:27" ht="12.75">
      <c r="A14" s="238"/>
      <c r="B14" s="2"/>
      <c r="C14" s="3"/>
      <c r="E14" s="19">
        <v>10</v>
      </c>
      <c r="F14" s="20">
        <v>6</v>
      </c>
      <c r="G14" s="18">
        <v>7</v>
      </c>
      <c r="M14" s="13"/>
      <c r="P14" s="34"/>
      <c r="U14" s="87">
        <v>7</v>
      </c>
      <c r="V14" s="58">
        <v>0.02636574073403608</v>
      </c>
      <c r="W14" s="6">
        <v>4</v>
      </c>
      <c r="X14" s="4">
        <v>8</v>
      </c>
      <c r="Y14" s="8">
        <v>40328.69616898148</v>
      </c>
      <c r="Z14"/>
      <c r="AA14"/>
    </row>
    <row r="15" spans="1:27" ht="12.75">
      <c r="A15" s="238"/>
      <c r="B15" s="2"/>
      <c r="C15" s="3"/>
      <c r="E15" s="19">
        <v>7</v>
      </c>
      <c r="F15" s="20">
        <v>7</v>
      </c>
      <c r="G15" s="18">
        <v>21</v>
      </c>
      <c r="P15" s="34"/>
      <c r="U15" s="87">
        <v>21</v>
      </c>
      <c r="V15" s="58">
        <v>0.027870370366144925</v>
      </c>
      <c r="W15" s="6">
        <v>4</v>
      </c>
      <c r="X15" s="4">
        <v>9</v>
      </c>
      <c r="Y15" s="8">
        <v>40328.69767361111</v>
      </c>
      <c r="Z15"/>
      <c r="AA15"/>
    </row>
    <row r="16" spans="1:27" ht="12.75">
      <c r="A16" s="238"/>
      <c r="B16" s="2"/>
      <c r="C16" s="3"/>
      <c r="E16" s="19">
        <v>8</v>
      </c>
      <c r="F16" s="20">
        <v>21</v>
      </c>
      <c r="G16" s="18">
        <v>8</v>
      </c>
      <c r="P16" s="34"/>
      <c r="U16" s="87">
        <v>8</v>
      </c>
      <c r="V16" s="58">
        <v>0.027928240735491272</v>
      </c>
      <c r="W16" s="6">
        <v>4</v>
      </c>
      <c r="X16" s="4">
        <v>10</v>
      </c>
      <c r="Y16" s="8">
        <v>40328.69773148148</v>
      </c>
      <c r="Z16"/>
      <c r="AA16"/>
    </row>
    <row r="17" spans="1:27" ht="12.75">
      <c r="A17" s="238"/>
      <c r="B17" s="2"/>
      <c r="C17" s="3"/>
      <c r="E17" s="19">
        <v>19</v>
      </c>
      <c r="F17" s="20">
        <v>8</v>
      </c>
      <c r="G17" s="18">
        <v>13</v>
      </c>
      <c r="U17" s="87">
        <v>13</v>
      </c>
      <c r="V17" s="58">
        <v>0.029282407405844424</v>
      </c>
      <c r="W17" s="6">
        <v>4</v>
      </c>
      <c r="X17" s="4">
        <v>11</v>
      </c>
      <c r="Y17" s="8">
        <v>40328.69908564815</v>
      </c>
      <c r="Z17"/>
      <c r="AA17"/>
    </row>
    <row r="18" spans="1:27" ht="12.75">
      <c r="A18" s="238"/>
      <c r="B18" s="2"/>
      <c r="C18" s="3"/>
      <c r="E18" s="19">
        <v>21</v>
      </c>
      <c r="F18" s="20">
        <v>19</v>
      </c>
      <c r="G18" s="18">
        <v>18</v>
      </c>
      <c r="U18" s="87">
        <v>18</v>
      </c>
      <c r="V18" s="58">
        <v>0.029895833329646848</v>
      </c>
      <c r="W18" s="6">
        <v>4</v>
      </c>
      <c r="X18" s="4">
        <v>12</v>
      </c>
      <c r="Y18" s="8">
        <v>40328.69969907407</v>
      </c>
      <c r="Z18"/>
      <c r="AA18"/>
    </row>
    <row r="19" spans="1:25" ht="12.75">
      <c r="A19" s="238"/>
      <c r="B19" s="2"/>
      <c r="C19" s="3"/>
      <c r="E19" s="19">
        <v>13</v>
      </c>
      <c r="F19" s="20">
        <v>13</v>
      </c>
      <c r="G19" s="18">
        <v>20</v>
      </c>
      <c r="U19" s="87">
        <v>20</v>
      </c>
      <c r="V19" s="58">
        <v>0.030069444437685888</v>
      </c>
      <c r="W19" s="6">
        <v>4</v>
      </c>
      <c r="X19" s="4">
        <v>13</v>
      </c>
      <c r="Y19" s="8">
        <v>40328.69987268518</v>
      </c>
    </row>
    <row r="20" spans="1:25" ht="12.75">
      <c r="A20" s="238"/>
      <c r="B20" s="2"/>
      <c r="C20" s="3"/>
      <c r="E20" s="19">
        <v>15</v>
      </c>
      <c r="F20" s="20">
        <v>15</v>
      </c>
      <c r="G20" s="18">
        <v>16</v>
      </c>
      <c r="U20" s="87">
        <v>14</v>
      </c>
      <c r="V20" s="58">
        <v>0.030092592591245193</v>
      </c>
      <c r="W20" s="6">
        <v>4</v>
      </c>
      <c r="X20" s="4">
        <v>14</v>
      </c>
      <c r="Y20" s="8">
        <v>40328.699895833335</v>
      </c>
    </row>
    <row r="21" spans="1:25" ht="12.75">
      <c r="A21" s="238"/>
      <c r="B21" s="2"/>
      <c r="C21" s="3"/>
      <c r="E21" s="19">
        <v>11</v>
      </c>
      <c r="F21" s="20">
        <v>26</v>
      </c>
      <c r="G21" s="18">
        <v>14</v>
      </c>
      <c r="U21" s="87">
        <v>34</v>
      </c>
      <c r="V21" s="58">
        <v>0.030486111107165925</v>
      </c>
      <c r="W21" s="6">
        <v>4</v>
      </c>
      <c r="X21" s="4">
        <v>15</v>
      </c>
      <c r="Y21" s="8">
        <v>40328.70028935185</v>
      </c>
    </row>
    <row r="22" spans="1:25" ht="12.75">
      <c r="A22" s="238"/>
      <c r="B22" s="2"/>
      <c r="C22" s="3"/>
      <c r="E22" s="19">
        <v>16</v>
      </c>
      <c r="F22" s="20">
        <v>16</v>
      </c>
      <c r="G22" s="18">
        <v>34</v>
      </c>
      <c r="U22" s="87">
        <v>16</v>
      </c>
      <c r="V22" s="58">
        <v>0.030590277776354924</v>
      </c>
      <c r="W22" s="6">
        <v>4</v>
      </c>
      <c r="X22" s="4">
        <v>16</v>
      </c>
      <c r="Y22" s="8">
        <v>40328.70039351852</v>
      </c>
    </row>
    <row r="23" spans="1:25" ht="12.75">
      <c r="A23" s="238"/>
      <c r="B23" s="2"/>
      <c r="C23" s="3"/>
      <c r="E23" s="19">
        <v>26</v>
      </c>
      <c r="F23" s="20">
        <v>18</v>
      </c>
      <c r="G23" s="18">
        <v>26</v>
      </c>
      <c r="U23" s="87">
        <v>26</v>
      </c>
      <c r="V23" s="58">
        <v>0.031215277776937</v>
      </c>
      <c r="W23" s="6">
        <v>4</v>
      </c>
      <c r="X23" s="4">
        <v>17</v>
      </c>
      <c r="Y23" s="8">
        <v>40328.70101851852</v>
      </c>
    </row>
    <row r="24" spans="1:25" ht="12.75">
      <c r="A24" s="238"/>
      <c r="B24" s="2"/>
      <c r="C24" s="3"/>
      <c r="E24" s="19">
        <v>34</v>
      </c>
      <c r="F24" s="20">
        <v>34</v>
      </c>
      <c r="G24" s="18">
        <v>23</v>
      </c>
      <c r="U24" s="87">
        <v>23</v>
      </c>
      <c r="V24" s="58">
        <v>0.03244212962454185</v>
      </c>
      <c r="W24" s="6">
        <v>4</v>
      </c>
      <c r="X24" s="4">
        <v>18</v>
      </c>
      <c r="Y24" s="8">
        <v>40328.70224537037</v>
      </c>
    </row>
    <row r="25" spans="1:25" ht="12.75">
      <c r="A25" s="238"/>
      <c r="B25" s="2"/>
      <c r="C25" s="3"/>
      <c r="E25" s="19">
        <v>18</v>
      </c>
      <c r="F25" s="20">
        <v>14</v>
      </c>
      <c r="G25" s="18">
        <v>27</v>
      </c>
      <c r="U25" s="87">
        <v>27</v>
      </c>
      <c r="V25" s="58">
        <v>0.03287037037080154</v>
      </c>
      <c r="W25" s="6">
        <v>4</v>
      </c>
      <c r="X25" s="4">
        <v>19</v>
      </c>
      <c r="Y25" s="8">
        <v>40328.702673611115</v>
      </c>
    </row>
    <row r="26" spans="1:25" ht="12.75">
      <c r="A26" s="238"/>
      <c r="B26" s="2"/>
      <c r="C26" s="3"/>
      <c r="E26" s="19">
        <v>20</v>
      </c>
      <c r="F26" s="20">
        <v>20</v>
      </c>
      <c r="G26" s="18">
        <v>35</v>
      </c>
      <c r="U26" s="87">
        <v>35</v>
      </c>
      <c r="V26" s="58">
        <v>0.032893518517084885</v>
      </c>
      <c r="W26" s="6">
        <v>4</v>
      </c>
      <c r="X26" s="4">
        <v>20</v>
      </c>
      <c r="Y26" s="8">
        <v>40328.70269675926</v>
      </c>
    </row>
    <row r="27" spans="1:25" ht="12.75">
      <c r="A27" s="238"/>
      <c r="B27" s="2"/>
      <c r="C27" s="3"/>
      <c r="E27" s="19">
        <v>14</v>
      </c>
      <c r="F27" s="20">
        <v>23</v>
      </c>
      <c r="G27" s="18">
        <v>28</v>
      </c>
      <c r="U27" s="87">
        <v>28</v>
      </c>
      <c r="V27" s="58">
        <v>0.03291666666336823</v>
      </c>
      <c r="W27" s="6">
        <v>4</v>
      </c>
      <c r="X27" s="4">
        <v>21</v>
      </c>
      <c r="Y27" s="8">
        <v>40328.70271990741</v>
      </c>
    </row>
    <row r="28" spans="2:25" ht="12.75">
      <c r="B28" s="2"/>
      <c r="C28" s="3"/>
      <c r="E28" s="19">
        <v>23</v>
      </c>
      <c r="F28" s="20">
        <v>27</v>
      </c>
      <c r="U28" s="87">
        <v>24</v>
      </c>
      <c r="V28" s="58">
        <v>0.03295138888643123</v>
      </c>
      <c r="W28" s="6">
        <v>2</v>
      </c>
      <c r="X28" s="4">
        <v>22</v>
      </c>
      <c r="Y28" s="8">
        <v>40328.70275462963</v>
      </c>
    </row>
    <row r="29" spans="2:21" ht="12.75">
      <c r="B29" s="2"/>
      <c r="C29" s="3"/>
      <c r="E29" s="19">
        <v>28</v>
      </c>
      <c r="F29" s="20">
        <v>35</v>
      </c>
      <c r="U29" s="58"/>
    </row>
    <row r="30" spans="2:21" ht="12.75">
      <c r="B30" s="2"/>
      <c r="C30" s="3"/>
      <c r="E30" s="19">
        <v>27</v>
      </c>
      <c r="F30" s="20">
        <v>28</v>
      </c>
      <c r="U30" s="58"/>
    </row>
    <row r="31" spans="2:21" ht="12.75">
      <c r="B31" s="2"/>
      <c r="C31" s="3"/>
      <c r="E31" s="19">
        <v>35</v>
      </c>
      <c r="F31" s="20">
        <v>24</v>
      </c>
      <c r="U31" s="58"/>
    </row>
  </sheetData>
  <sheetProtection/>
  <mergeCells count="6">
    <mergeCell ref="M3:Q3"/>
    <mergeCell ref="A7:A27"/>
    <mergeCell ref="A3:D3"/>
    <mergeCell ref="A4:D4"/>
    <mergeCell ref="E3:F3"/>
    <mergeCell ref="E4:F4"/>
  </mergeCells>
  <printOptions horizontalCentered="1"/>
  <pageMargins left="0.38" right="0.51" top="0.78" bottom="0.984251968503937" header="0.5118110236220472" footer="0.5118110236220472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Y35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1" width="6.140625" style="67" customWidth="1"/>
    <col min="2" max="2" width="14.00390625" style="66" customWidth="1"/>
    <col min="3" max="3" width="14.8515625" style="66" customWidth="1"/>
    <col min="4" max="4" width="5.7109375" style="4" bestFit="1" customWidth="1"/>
    <col min="5" max="6" width="8.7109375" style="64" customWidth="1"/>
    <col min="7" max="7" width="9.7109375" style="65" customWidth="1"/>
    <col min="8" max="8" width="9.00390625" style="67" customWidth="1"/>
    <col min="9" max="9" width="7.8515625" style="67" customWidth="1"/>
    <col min="10" max="10" width="5.57421875" style="67" customWidth="1"/>
    <col min="11" max="11" width="10.7109375" style="4" customWidth="1"/>
    <col min="12" max="12" width="7.8515625" style="4" customWidth="1"/>
    <col min="13" max="13" width="7.57421875" style="4" customWidth="1"/>
    <col min="14" max="23" width="3.7109375" style="4" customWidth="1"/>
    <col min="24" max="25" width="3.7109375" style="0" customWidth="1"/>
  </cols>
  <sheetData>
    <row r="1" spans="1:23" s="72" customFormat="1" ht="18">
      <c r="A1" s="105"/>
      <c r="B1" s="88"/>
      <c r="C1" s="88"/>
      <c r="D1" s="102"/>
      <c r="E1" s="106" t="s">
        <v>73</v>
      </c>
      <c r="F1" s="103"/>
      <c r="G1" s="104"/>
      <c r="H1" s="105"/>
      <c r="I1" s="105"/>
      <c r="J1" s="105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ht="12.75"/>
    <row r="3" ht="13.5" thickBot="1"/>
    <row r="4" spans="1:25" ht="25.5" customHeight="1" thickBot="1">
      <c r="A4" s="158" t="s">
        <v>25</v>
      </c>
      <c r="B4" s="158" t="s">
        <v>45</v>
      </c>
      <c r="C4" s="158" t="s">
        <v>46</v>
      </c>
      <c r="D4" s="155" t="s">
        <v>133</v>
      </c>
      <c r="E4" s="156" t="s">
        <v>9</v>
      </c>
      <c r="F4" s="156" t="s">
        <v>10</v>
      </c>
      <c r="G4" s="156" t="s">
        <v>13</v>
      </c>
      <c r="H4" s="244" t="s">
        <v>55</v>
      </c>
      <c r="I4" s="245"/>
      <c r="J4" s="246"/>
      <c r="K4" s="157" t="s">
        <v>11</v>
      </c>
      <c r="L4" s="157" t="s">
        <v>12</v>
      </c>
      <c r="M4" s="157" t="s">
        <v>26</v>
      </c>
      <c r="N4" s="159">
        <v>1</v>
      </c>
      <c r="O4" s="159">
        <v>2</v>
      </c>
      <c r="P4" s="159">
        <v>3</v>
      </c>
      <c r="Q4" s="159">
        <v>4</v>
      </c>
      <c r="R4" s="159">
        <v>5</v>
      </c>
      <c r="S4" s="159">
        <v>6</v>
      </c>
      <c r="T4" s="159">
        <v>7</v>
      </c>
      <c r="U4" s="159">
        <v>8</v>
      </c>
      <c r="V4" s="159">
        <v>9</v>
      </c>
      <c r="W4" s="159">
        <v>10</v>
      </c>
      <c r="X4" s="159">
        <v>11</v>
      </c>
      <c r="Y4" s="160">
        <v>12</v>
      </c>
    </row>
    <row r="5" spans="1:25" ht="12.75">
      <c r="A5" s="165">
        <v>1</v>
      </c>
      <c r="B5" s="168" t="s">
        <v>77</v>
      </c>
      <c r="C5" s="168" t="s">
        <v>27</v>
      </c>
      <c r="D5" s="161">
        <v>5</v>
      </c>
      <c r="E5" s="162">
        <v>0.4201388888888889</v>
      </c>
      <c r="F5" s="163">
        <v>0.45196759259259256</v>
      </c>
      <c r="G5" s="164">
        <v>0.031828703703703665</v>
      </c>
      <c r="H5" s="164">
        <v>0.0005787037037036646</v>
      </c>
      <c r="I5" s="165" t="s">
        <v>76</v>
      </c>
      <c r="J5" s="165">
        <v>-2</v>
      </c>
      <c r="K5" s="166">
        <v>12</v>
      </c>
      <c r="L5" s="167">
        <v>78</v>
      </c>
      <c r="M5" s="165">
        <v>76</v>
      </c>
      <c r="N5" s="169">
        <v>1</v>
      </c>
      <c r="O5" s="169">
        <v>1</v>
      </c>
      <c r="P5" s="169">
        <v>1</v>
      </c>
      <c r="Q5" s="169">
        <v>1</v>
      </c>
      <c r="R5" s="169">
        <v>1</v>
      </c>
      <c r="S5" s="169">
        <v>1</v>
      </c>
      <c r="T5" s="169">
        <v>1</v>
      </c>
      <c r="U5" s="169">
        <v>1</v>
      </c>
      <c r="V5" s="169">
        <v>1</v>
      </c>
      <c r="W5" s="169">
        <v>1</v>
      </c>
      <c r="X5" s="169">
        <v>1</v>
      </c>
      <c r="Y5" s="170">
        <v>1</v>
      </c>
    </row>
    <row r="6" spans="1:25" ht="12.75">
      <c r="A6" s="77">
        <v>2</v>
      </c>
      <c r="B6" s="78" t="s">
        <v>78</v>
      </c>
      <c r="C6" s="78" t="s">
        <v>79</v>
      </c>
      <c r="D6" s="171">
        <v>4</v>
      </c>
      <c r="E6" s="85">
        <v>0.41944444444444445</v>
      </c>
      <c r="F6" s="92">
        <v>0.45197916666666665</v>
      </c>
      <c r="G6" s="76">
        <v>0.0325347222222222</v>
      </c>
      <c r="H6" s="76">
        <v>0.001284722222222201</v>
      </c>
      <c r="I6" s="77" t="s">
        <v>76</v>
      </c>
      <c r="J6" s="77">
        <v>-2</v>
      </c>
      <c r="K6" s="89">
        <v>12</v>
      </c>
      <c r="L6" s="90">
        <v>78</v>
      </c>
      <c r="M6" s="77">
        <v>76</v>
      </c>
      <c r="N6" s="91">
        <v>1</v>
      </c>
      <c r="O6" s="91">
        <v>1</v>
      </c>
      <c r="P6" s="91">
        <v>1</v>
      </c>
      <c r="Q6" s="91">
        <v>1</v>
      </c>
      <c r="R6" s="91">
        <v>1</v>
      </c>
      <c r="S6" s="91">
        <v>1</v>
      </c>
      <c r="T6" s="91">
        <v>1</v>
      </c>
      <c r="U6" s="91">
        <v>1</v>
      </c>
      <c r="V6" s="91">
        <v>1</v>
      </c>
      <c r="W6" s="91">
        <v>1</v>
      </c>
      <c r="X6" s="91">
        <v>1</v>
      </c>
      <c r="Y6" s="172">
        <v>1</v>
      </c>
    </row>
    <row r="7" spans="1:25" ht="12.75">
      <c r="A7" s="77">
        <v>3</v>
      </c>
      <c r="B7" s="78" t="s">
        <v>80</v>
      </c>
      <c r="C7" s="78" t="s">
        <v>81</v>
      </c>
      <c r="D7" s="171">
        <v>9</v>
      </c>
      <c r="E7" s="85">
        <v>0.42291666666666666</v>
      </c>
      <c r="F7" s="92">
        <v>0.45472222222222225</v>
      </c>
      <c r="G7" s="76">
        <v>0.03180555555555559</v>
      </c>
      <c r="H7" s="76">
        <v>0.0005555555555555869</v>
      </c>
      <c r="I7" s="77" t="s">
        <v>76</v>
      </c>
      <c r="J7" s="77">
        <v>-2</v>
      </c>
      <c r="K7" s="89">
        <v>11</v>
      </c>
      <c r="L7" s="90">
        <v>77</v>
      </c>
      <c r="M7" s="77">
        <v>75</v>
      </c>
      <c r="N7" s="91">
        <v>0</v>
      </c>
      <c r="O7" s="91">
        <v>1</v>
      </c>
      <c r="P7" s="91">
        <v>1</v>
      </c>
      <c r="Q7" s="91">
        <v>1</v>
      </c>
      <c r="R7" s="91">
        <v>1</v>
      </c>
      <c r="S7" s="91">
        <v>1</v>
      </c>
      <c r="T7" s="91">
        <v>1</v>
      </c>
      <c r="U7" s="91">
        <v>1</v>
      </c>
      <c r="V7" s="91">
        <v>1</v>
      </c>
      <c r="W7" s="91">
        <v>1</v>
      </c>
      <c r="X7" s="91">
        <v>1</v>
      </c>
      <c r="Y7" s="172">
        <v>1</v>
      </c>
    </row>
    <row r="8" spans="1:25" ht="12.75">
      <c r="A8" s="77">
        <v>4</v>
      </c>
      <c r="B8" s="78" t="s">
        <v>82</v>
      </c>
      <c r="C8" s="78" t="s">
        <v>83</v>
      </c>
      <c r="D8" s="171">
        <v>7</v>
      </c>
      <c r="E8" s="85">
        <v>0.4215277777777778</v>
      </c>
      <c r="F8" s="92">
        <v>0.4552083333333334</v>
      </c>
      <c r="G8" s="76">
        <v>0.0336805555555556</v>
      </c>
      <c r="H8" s="76">
        <v>0.0024305555555556024</v>
      </c>
      <c r="I8" s="77" t="s">
        <v>76</v>
      </c>
      <c r="J8" s="77">
        <v>-4</v>
      </c>
      <c r="K8" s="89">
        <v>11</v>
      </c>
      <c r="L8" s="90">
        <v>77</v>
      </c>
      <c r="M8" s="77">
        <v>73</v>
      </c>
      <c r="N8" s="91">
        <v>0</v>
      </c>
      <c r="O8" s="91">
        <v>1</v>
      </c>
      <c r="P8" s="91">
        <v>1</v>
      </c>
      <c r="Q8" s="91">
        <v>1</v>
      </c>
      <c r="R8" s="91">
        <v>1</v>
      </c>
      <c r="S8" s="91">
        <v>1</v>
      </c>
      <c r="T8" s="91">
        <v>1</v>
      </c>
      <c r="U8" s="91">
        <v>1</v>
      </c>
      <c r="V8" s="91">
        <v>1</v>
      </c>
      <c r="W8" s="91">
        <v>1</v>
      </c>
      <c r="X8" s="91">
        <v>1</v>
      </c>
      <c r="Y8" s="172">
        <v>1</v>
      </c>
    </row>
    <row r="9" spans="1:25" ht="12.75">
      <c r="A9" s="77">
        <v>5</v>
      </c>
      <c r="B9" s="78" t="s">
        <v>84</v>
      </c>
      <c r="C9" s="78" t="s">
        <v>85</v>
      </c>
      <c r="D9" s="171">
        <v>15</v>
      </c>
      <c r="E9" s="85">
        <v>0.4270833333333333</v>
      </c>
      <c r="F9" s="92">
        <v>0.46053240740740736</v>
      </c>
      <c r="G9" s="76">
        <v>0.03344907407407405</v>
      </c>
      <c r="H9" s="76">
        <v>0.0021990740740740478</v>
      </c>
      <c r="I9" s="77" t="s">
        <v>76</v>
      </c>
      <c r="J9" s="77">
        <v>-4</v>
      </c>
      <c r="K9" s="89">
        <v>10</v>
      </c>
      <c r="L9" s="90">
        <v>75</v>
      </c>
      <c r="M9" s="77">
        <v>71</v>
      </c>
      <c r="N9" s="91">
        <v>0</v>
      </c>
      <c r="O9" s="91">
        <v>0</v>
      </c>
      <c r="P9" s="91">
        <v>1</v>
      </c>
      <c r="Q9" s="91">
        <v>1</v>
      </c>
      <c r="R9" s="91">
        <v>1</v>
      </c>
      <c r="S9" s="91">
        <v>1</v>
      </c>
      <c r="T9" s="91">
        <v>1</v>
      </c>
      <c r="U9" s="91">
        <v>1</v>
      </c>
      <c r="V9" s="91">
        <v>1</v>
      </c>
      <c r="W9" s="91">
        <v>1</v>
      </c>
      <c r="X9" s="91">
        <v>1</v>
      </c>
      <c r="Y9" s="172">
        <v>1</v>
      </c>
    </row>
    <row r="10" spans="1:25" ht="12.75">
      <c r="A10" s="77">
        <v>6</v>
      </c>
      <c r="B10" s="78" t="s">
        <v>86</v>
      </c>
      <c r="C10" s="78" t="s">
        <v>87</v>
      </c>
      <c r="D10" s="171">
        <v>13</v>
      </c>
      <c r="E10" s="85">
        <v>0.42569444444444443</v>
      </c>
      <c r="F10" s="92">
        <v>0.4607060185185185</v>
      </c>
      <c r="G10" s="76">
        <v>0.03501157407407407</v>
      </c>
      <c r="H10" s="76">
        <v>0.00376157407407407</v>
      </c>
      <c r="I10" s="77" t="s">
        <v>76</v>
      </c>
      <c r="J10" s="77">
        <v>-6</v>
      </c>
      <c r="K10" s="89">
        <v>10</v>
      </c>
      <c r="L10" s="90">
        <v>75</v>
      </c>
      <c r="M10" s="77">
        <v>69</v>
      </c>
      <c r="N10" s="91">
        <v>0</v>
      </c>
      <c r="O10" s="91">
        <v>0</v>
      </c>
      <c r="P10" s="91">
        <v>1</v>
      </c>
      <c r="Q10" s="91">
        <v>1</v>
      </c>
      <c r="R10" s="91">
        <v>1</v>
      </c>
      <c r="S10" s="91">
        <v>1</v>
      </c>
      <c r="T10" s="91">
        <v>1</v>
      </c>
      <c r="U10" s="91">
        <v>1</v>
      </c>
      <c r="V10" s="91">
        <v>1</v>
      </c>
      <c r="W10" s="91">
        <v>1</v>
      </c>
      <c r="X10" s="91">
        <v>1</v>
      </c>
      <c r="Y10" s="172">
        <v>1</v>
      </c>
    </row>
    <row r="11" spans="1:25" ht="12.75">
      <c r="A11" s="77">
        <v>7</v>
      </c>
      <c r="B11" s="78" t="s">
        <v>4</v>
      </c>
      <c r="C11" s="78" t="s">
        <v>88</v>
      </c>
      <c r="D11" s="171">
        <v>16</v>
      </c>
      <c r="E11" s="85">
        <v>0.42777777777777776</v>
      </c>
      <c r="F11" s="92">
        <v>0.466886574074074</v>
      </c>
      <c r="G11" s="76">
        <v>0.039108796296296267</v>
      </c>
      <c r="H11" s="76">
        <v>0.007858796296296267</v>
      </c>
      <c r="I11" s="77" t="s">
        <v>76</v>
      </c>
      <c r="J11" s="77">
        <v>-12</v>
      </c>
      <c r="K11" s="89">
        <v>12</v>
      </c>
      <c r="L11" s="90">
        <v>78</v>
      </c>
      <c r="M11" s="77">
        <v>66</v>
      </c>
      <c r="N11" s="91">
        <v>1</v>
      </c>
      <c r="O11" s="91">
        <v>1</v>
      </c>
      <c r="P11" s="91">
        <v>1</v>
      </c>
      <c r="Q11" s="91">
        <v>1</v>
      </c>
      <c r="R11" s="91">
        <v>1</v>
      </c>
      <c r="S11" s="91">
        <v>1</v>
      </c>
      <c r="T11" s="91">
        <v>1</v>
      </c>
      <c r="U11" s="91">
        <v>1</v>
      </c>
      <c r="V11" s="91">
        <v>1</v>
      </c>
      <c r="W11" s="91">
        <v>1</v>
      </c>
      <c r="X11" s="91">
        <v>1</v>
      </c>
      <c r="Y11" s="172">
        <v>1</v>
      </c>
    </row>
    <row r="12" spans="1:25" ht="12.75">
      <c r="A12" s="77">
        <v>8</v>
      </c>
      <c r="B12" s="78" t="s">
        <v>89</v>
      </c>
      <c r="C12" s="78" t="s">
        <v>90</v>
      </c>
      <c r="D12" s="171">
        <v>6</v>
      </c>
      <c r="E12" s="85">
        <v>0.42083333333333334</v>
      </c>
      <c r="F12" s="92">
        <v>0.45263888888888887</v>
      </c>
      <c r="G12" s="76">
        <v>0.03180555555555553</v>
      </c>
      <c r="H12" s="76">
        <v>0.0005555555555555314</v>
      </c>
      <c r="I12" s="77" t="s">
        <v>76</v>
      </c>
      <c r="J12" s="77">
        <v>-2</v>
      </c>
      <c r="K12" s="89">
        <v>11</v>
      </c>
      <c r="L12" s="90">
        <v>67</v>
      </c>
      <c r="M12" s="77">
        <v>65</v>
      </c>
      <c r="N12" s="91">
        <v>1</v>
      </c>
      <c r="O12" s="91">
        <v>1</v>
      </c>
      <c r="P12" s="91">
        <v>1</v>
      </c>
      <c r="Q12" s="91">
        <v>1</v>
      </c>
      <c r="R12" s="91">
        <v>1</v>
      </c>
      <c r="S12" s="91">
        <v>1</v>
      </c>
      <c r="T12" s="91">
        <v>1</v>
      </c>
      <c r="U12" s="91">
        <v>1</v>
      </c>
      <c r="V12" s="91">
        <v>1</v>
      </c>
      <c r="W12" s="91">
        <v>1</v>
      </c>
      <c r="X12" s="91">
        <v>0</v>
      </c>
      <c r="Y12" s="172">
        <v>1</v>
      </c>
    </row>
    <row r="13" spans="1:25" ht="12.75">
      <c r="A13" s="77">
        <v>9</v>
      </c>
      <c r="B13" s="78" t="s">
        <v>91</v>
      </c>
      <c r="C13" s="78" t="s">
        <v>92</v>
      </c>
      <c r="D13" s="171">
        <v>2</v>
      </c>
      <c r="E13" s="85">
        <v>0.41805555555555557</v>
      </c>
      <c r="F13" s="92">
        <v>0.4519444444444444</v>
      </c>
      <c r="G13" s="76">
        <v>0.03388888888888886</v>
      </c>
      <c r="H13" s="76">
        <v>0.0026388888888888573</v>
      </c>
      <c r="I13" s="77" t="s">
        <v>76</v>
      </c>
      <c r="J13" s="77">
        <v>-4</v>
      </c>
      <c r="K13" s="89">
        <v>10</v>
      </c>
      <c r="L13" s="90">
        <v>69</v>
      </c>
      <c r="M13" s="77">
        <v>65</v>
      </c>
      <c r="N13" s="91">
        <v>1</v>
      </c>
      <c r="O13" s="91">
        <v>1</v>
      </c>
      <c r="P13" s="91">
        <v>1</v>
      </c>
      <c r="Q13" s="91">
        <v>0</v>
      </c>
      <c r="R13" s="91">
        <v>0</v>
      </c>
      <c r="S13" s="91">
        <v>1</v>
      </c>
      <c r="T13" s="91">
        <v>1</v>
      </c>
      <c r="U13" s="91">
        <v>1</v>
      </c>
      <c r="V13" s="91">
        <v>1</v>
      </c>
      <c r="W13" s="91">
        <v>1</v>
      </c>
      <c r="X13" s="91">
        <v>1</v>
      </c>
      <c r="Y13" s="172">
        <v>1</v>
      </c>
    </row>
    <row r="14" spans="1:25" ht="12.75">
      <c r="A14" s="77">
        <v>10</v>
      </c>
      <c r="B14" s="78" t="s">
        <v>93</v>
      </c>
      <c r="C14" s="78" t="s">
        <v>94</v>
      </c>
      <c r="D14" s="171">
        <v>1</v>
      </c>
      <c r="E14" s="85">
        <v>0.4173611111111111</v>
      </c>
      <c r="F14" s="92">
        <v>0.4518518518518519</v>
      </c>
      <c r="G14" s="76">
        <v>0.034490740740740766</v>
      </c>
      <c r="H14" s="76">
        <v>0.0032407407407407662</v>
      </c>
      <c r="I14" s="77" t="s">
        <v>76</v>
      </c>
      <c r="J14" s="77">
        <v>-6</v>
      </c>
      <c r="K14" s="89">
        <v>10</v>
      </c>
      <c r="L14" s="90">
        <v>69</v>
      </c>
      <c r="M14" s="77">
        <v>63</v>
      </c>
      <c r="N14" s="91">
        <v>1</v>
      </c>
      <c r="O14" s="91">
        <v>1</v>
      </c>
      <c r="P14" s="91">
        <v>1</v>
      </c>
      <c r="Q14" s="91">
        <v>0</v>
      </c>
      <c r="R14" s="91">
        <v>0</v>
      </c>
      <c r="S14" s="91">
        <v>1</v>
      </c>
      <c r="T14" s="91">
        <v>1</v>
      </c>
      <c r="U14" s="91">
        <v>1</v>
      </c>
      <c r="V14" s="91">
        <v>1</v>
      </c>
      <c r="W14" s="91">
        <v>1</v>
      </c>
      <c r="X14" s="91">
        <v>1</v>
      </c>
      <c r="Y14" s="172">
        <v>1</v>
      </c>
    </row>
    <row r="15" spans="1:25" ht="12.75">
      <c r="A15" s="77">
        <v>11</v>
      </c>
      <c r="B15" s="78" t="s">
        <v>95</v>
      </c>
      <c r="C15" s="78" t="s">
        <v>96</v>
      </c>
      <c r="D15" s="171">
        <v>8</v>
      </c>
      <c r="E15" s="85">
        <v>0.4222222222222222</v>
      </c>
      <c r="F15" s="92">
        <v>0.455</v>
      </c>
      <c r="G15" s="76">
        <v>0.032777777777777795</v>
      </c>
      <c r="H15" s="76">
        <v>0.0015277777777777946</v>
      </c>
      <c r="I15" s="77" t="s">
        <v>76</v>
      </c>
      <c r="J15" s="77">
        <v>-4</v>
      </c>
      <c r="K15" s="89">
        <v>9</v>
      </c>
      <c r="L15" s="90">
        <v>65</v>
      </c>
      <c r="M15" s="77">
        <v>61</v>
      </c>
      <c r="N15" s="91">
        <v>0</v>
      </c>
      <c r="O15" s="91">
        <v>0</v>
      </c>
      <c r="P15" s="91">
        <v>1</v>
      </c>
      <c r="Q15" s="91">
        <v>1</v>
      </c>
      <c r="R15" s="91">
        <v>1</v>
      </c>
      <c r="S15" s="91">
        <v>1</v>
      </c>
      <c r="T15" s="91">
        <v>1</v>
      </c>
      <c r="U15" s="91">
        <v>1</v>
      </c>
      <c r="V15" s="91">
        <v>1</v>
      </c>
      <c r="W15" s="91">
        <v>0</v>
      </c>
      <c r="X15" s="91">
        <v>1</v>
      </c>
      <c r="Y15" s="172">
        <v>1</v>
      </c>
    </row>
    <row r="16" spans="1:25" ht="12.75">
      <c r="A16" s="77">
        <v>12</v>
      </c>
      <c r="B16" s="78" t="s">
        <v>97</v>
      </c>
      <c r="C16" s="78" t="s">
        <v>98</v>
      </c>
      <c r="D16" s="171">
        <v>20</v>
      </c>
      <c r="E16" s="85">
        <v>0.4305555555555555</v>
      </c>
      <c r="F16" s="92">
        <v>0.46236111111111106</v>
      </c>
      <c r="G16" s="76">
        <v>0.03180555555555553</v>
      </c>
      <c r="H16" s="76">
        <v>0.0005555555555555314</v>
      </c>
      <c r="I16" s="77" t="s">
        <v>76</v>
      </c>
      <c r="J16" s="77">
        <v>-2</v>
      </c>
      <c r="K16" s="89">
        <v>8</v>
      </c>
      <c r="L16" s="90">
        <v>60</v>
      </c>
      <c r="M16" s="77">
        <v>58</v>
      </c>
      <c r="N16" s="91">
        <v>0</v>
      </c>
      <c r="O16" s="91">
        <v>0</v>
      </c>
      <c r="P16" s="91">
        <v>1</v>
      </c>
      <c r="Q16" s="91">
        <v>1</v>
      </c>
      <c r="R16" s="91">
        <v>1</v>
      </c>
      <c r="S16" s="91">
        <v>0</v>
      </c>
      <c r="T16" s="91">
        <v>1</v>
      </c>
      <c r="U16" s="91">
        <v>1</v>
      </c>
      <c r="V16" s="91">
        <v>0</v>
      </c>
      <c r="W16" s="91">
        <v>1</v>
      </c>
      <c r="X16" s="91">
        <v>1</v>
      </c>
      <c r="Y16" s="172">
        <v>1</v>
      </c>
    </row>
    <row r="17" spans="1:25" ht="12.75">
      <c r="A17" s="77">
        <v>13</v>
      </c>
      <c r="B17" s="78" t="s">
        <v>99</v>
      </c>
      <c r="C17" s="78" t="s">
        <v>100</v>
      </c>
      <c r="D17" s="171">
        <v>11</v>
      </c>
      <c r="E17" s="85">
        <v>0.42430555555555555</v>
      </c>
      <c r="F17" s="92">
        <v>0.4559606481481482</v>
      </c>
      <c r="G17" s="76">
        <v>0.03165509259259264</v>
      </c>
      <c r="H17" s="76">
        <v>0.0004050925925926374</v>
      </c>
      <c r="I17" s="77" t="s">
        <v>76</v>
      </c>
      <c r="J17" s="77">
        <v>-2</v>
      </c>
      <c r="K17" s="89">
        <v>8</v>
      </c>
      <c r="L17" s="90">
        <v>59</v>
      </c>
      <c r="M17" s="77">
        <v>57</v>
      </c>
      <c r="N17" s="91">
        <v>0</v>
      </c>
      <c r="O17" s="91">
        <v>0</v>
      </c>
      <c r="P17" s="91">
        <v>1</v>
      </c>
      <c r="Q17" s="91">
        <v>1</v>
      </c>
      <c r="R17" s="91">
        <v>1</v>
      </c>
      <c r="S17" s="91">
        <v>0</v>
      </c>
      <c r="T17" s="91">
        <v>1</v>
      </c>
      <c r="U17" s="91">
        <v>1</v>
      </c>
      <c r="V17" s="91">
        <v>1</v>
      </c>
      <c r="W17" s="91">
        <v>0</v>
      </c>
      <c r="X17" s="91">
        <v>1</v>
      </c>
      <c r="Y17" s="172">
        <v>1</v>
      </c>
    </row>
    <row r="18" spans="1:25" ht="12.75">
      <c r="A18" s="77">
        <v>14</v>
      </c>
      <c r="B18" s="78" t="s">
        <v>101</v>
      </c>
      <c r="C18" s="78" t="s">
        <v>102</v>
      </c>
      <c r="D18" s="171">
        <v>14</v>
      </c>
      <c r="E18" s="85">
        <v>0.4263888888888889</v>
      </c>
      <c r="F18" s="92">
        <v>0.45981481481481484</v>
      </c>
      <c r="G18" s="76">
        <v>0.03342592592592597</v>
      </c>
      <c r="H18" s="76">
        <v>0.00217592592592597</v>
      </c>
      <c r="I18" s="77" t="s">
        <v>76</v>
      </c>
      <c r="J18" s="77">
        <v>-4</v>
      </c>
      <c r="K18" s="89">
        <v>8</v>
      </c>
      <c r="L18" s="90">
        <v>60</v>
      </c>
      <c r="M18" s="77">
        <v>56</v>
      </c>
      <c r="N18" s="91">
        <v>0</v>
      </c>
      <c r="O18" s="91">
        <v>0</v>
      </c>
      <c r="P18" s="91">
        <v>1</v>
      </c>
      <c r="Q18" s="91">
        <v>1</v>
      </c>
      <c r="R18" s="91">
        <v>1</v>
      </c>
      <c r="S18" s="91">
        <v>0</v>
      </c>
      <c r="T18" s="91">
        <v>1</v>
      </c>
      <c r="U18" s="91">
        <v>1</v>
      </c>
      <c r="V18" s="91">
        <v>0</v>
      </c>
      <c r="W18" s="91">
        <v>1</v>
      </c>
      <c r="X18" s="91">
        <v>1</v>
      </c>
      <c r="Y18" s="172">
        <v>1</v>
      </c>
    </row>
    <row r="19" spans="1:25" ht="12.75">
      <c r="A19" s="77">
        <v>15</v>
      </c>
      <c r="B19" s="78" t="s">
        <v>103</v>
      </c>
      <c r="C19" s="78" t="s">
        <v>104</v>
      </c>
      <c r="D19" s="171">
        <v>18</v>
      </c>
      <c r="E19" s="85">
        <v>0.42916666666666664</v>
      </c>
      <c r="F19" s="92">
        <v>0.4606828703703704</v>
      </c>
      <c r="G19" s="76">
        <v>0.03151620370370378</v>
      </c>
      <c r="H19" s="76">
        <v>0.0002662037037037823</v>
      </c>
      <c r="I19" s="77" t="s">
        <v>76</v>
      </c>
      <c r="J19" s="77">
        <v>-2</v>
      </c>
      <c r="K19" s="89">
        <v>7</v>
      </c>
      <c r="L19" s="90">
        <v>57</v>
      </c>
      <c r="M19" s="77">
        <v>55</v>
      </c>
      <c r="N19" s="91">
        <v>0</v>
      </c>
      <c r="O19" s="91">
        <v>0</v>
      </c>
      <c r="P19" s="91">
        <v>0</v>
      </c>
      <c r="Q19" s="91">
        <v>0</v>
      </c>
      <c r="R19" s="91">
        <v>1</v>
      </c>
      <c r="S19" s="91">
        <v>1</v>
      </c>
      <c r="T19" s="91">
        <v>1</v>
      </c>
      <c r="U19" s="91">
        <v>1</v>
      </c>
      <c r="V19" s="91">
        <v>1</v>
      </c>
      <c r="W19" s="91">
        <v>1</v>
      </c>
      <c r="X19" s="91">
        <v>0</v>
      </c>
      <c r="Y19" s="172">
        <v>1</v>
      </c>
    </row>
    <row r="20" spans="1:25" ht="12.75">
      <c r="A20" s="77">
        <v>16</v>
      </c>
      <c r="B20" s="78" t="s">
        <v>105</v>
      </c>
      <c r="C20" s="78" t="s">
        <v>106</v>
      </c>
      <c r="D20" s="171">
        <v>17</v>
      </c>
      <c r="E20" s="85">
        <v>0.4284722222222222</v>
      </c>
      <c r="F20" s="92">
        <v>0.4597569444444444</v>
      </c>
      <c r="G20" s="76">
        <v>0.03128472222222223</v>
      </c>
      <c r="H20" s="76">
        <v>3.472222222222765E-05</v>
      </c>
      <c r="I20" s="77" t="s">
        <v>76</v>
      </c>
      <c r="J20" s="77">
        <v>-2</v>
      </c>
      <c r="K20" s="89">
        <v>7</v>
      </c>
      <c r="L20" s="90">
        <v>56</v>
      </c>
      <c r="M20" s="77">
        <v>54</v>
      </c>
      <c r="N20" s="91">
        <v>0</v>
      </c>
      <c r="O20" s="91">
        <v>0</v>
      </c>
      <c r="P20" s="91">
        <v>1</v>
      </c>
      <c r="Q20" s="91">
        <v>0</v>
      </c>
      <c r="R20" s="91">
        <v>1</v>
      </c>
      <c r="S20" s="91">
        <v>0</v>
      </c>
      <c r="T20" s="91">
        <v>1</v>
      </c>
      <c r="U20" s="91">
        <v>1</v>
      </c>
      <c r="V20" s="91">
        <v>0</v>
      </c>
      <c r="W20" s="91">
        <v>1</v>
      </c>
      <c r="X20" s="91">
        <v>1</v>
      </c>
      <c r="Y20" s="172">
        <v>1</v>
      </c>
    </row>
    <row r="21" spans="1:25" ht="12.75">
      <c r="A21" s="77">
        <v>17</v>
      </c>
      <c r="B21" s="78" t="s">
        <v>107</v>
      </c>
      <c r="C21" s="78" t="s">
        <v>44</v>
      </c>
      <c r="D21" s="171">
        <v>19</v>
      </c>
      <c r="E21" s="85">
        <v>0.4298611111111111</v>
      </c>
      <c r="F21" s="92">
        <v>0.4667476851851852</v>
      </c>
      <c r="G21" s="76">
        <v>0.03688657407407414</v>
      </c>
      <c r="H21" s="76">
        <v>0.005636574074074141</v>
      </c>
      <c r="I21" s="77" t="s">
        <v>76</v>
      </c>
      <c r="J21" s="77">
        <v>-10</v>
      </c>
      <c r="K21" s="89">
        <v>7</v>
      </c>
      <c r="L21" s="90">
        <v>57</v>
      </c>
      <c r="M21" s="77">
        <v>47</v>
      </c>
      <c r="N21" s="91">
        <v>0</v>
      </c>
      <c r="O21" s="91">
        <v>0</v>
      </c>
      <c r="P21" s="91">
        <v>0</v>
      </c>
      <c r="Q21" s="91">
        <v>1</v>
      </c>
      <c r="R21" s="91">
        <v>1</v>
      </c>
      <c r="S21" s="91">
        <v>0</v>
      </c>
      <c r="T21" s="91">
        <v>1</v>
      </c>
      <c r="U21" s="91">
        <v>1</v>
      </c>
      <c r="V21" s="91">
        <v>0</v>
      </c>
      <c r="W21" s="91">
        <v>1</v>
      </c>
      <c r="X21" s="91">
        <v>1</v>
      </c>
      <c r="Y21" s="172">
        <v>1</v>
      </c>
    </row>
    <row r="22" spans="1:25" ht="12.75">
      <c r="A22" s="77">
        <v>18</v>
      </c>
      <c r="B22" s="78" t="s">
        <v>108</v>
      </c>
      <c r="C22" s="78" t="s">
        <v>109</v>
      </c>
      <c r="D22" s="171">
        <v>12</v>
      </c>
      <c r="E22" s="85">
        <v>0.425</v>
      </c>
      <c r="F22" s="92">
        <v>0.45467592592592593</v>
      </c>
      <c r="G22" s="76">
        <v>0.02967592592592594</v>
      </c>
      <c r="H22" s="76">
        <v>0</v>
      </c>
      <c r="I22" s="77" t="s">
        <v>76</v>
      </c>
      <c r="J22" s="77">
        <v>0</v>
      </c>
      <c r="K22" s="89">
        <v>6</v>
      </c>
      <c r="L22" s="90">
        <v>46</v>
      </c>
      <c r="M22" s="77">
        <v>46</v>
      </c>
      <c r="N22" s="91">
        <v>0</v>
      </c>
      <c r="O22" s="91">
        <v>0</v>
      </c>
      <c r="P22" s="91">
        <v>1</v>
      </c>
      <c r="Q22" s="91">
        <v>0</v>
      </c>
      <c r="R22" s="91">
        <v>1</v>
      </c>
      <c r="S22" s="91">
        <v>0</v>
      </c>
      <c r="T22" s="91">
        <v>1</v>
      </c>
      <c r="U22" s="91">
        <v>1</v>
      </c>
      <c r="V22" s="91">
        <v>0</v>
      </c>
      <c r="W22" s="91">
        <v>0</v>
      </c>
      <c r="X22" s="91">
        <v>1</v>
      </c>
      <c r="Y22" s="172">
        <v>1</v>
      </c>
    </row>
    <row r="23" spans="1:25" ht="12.75">
      <c r="A23" s="77">
        <v>19</v>
      </c>
      <c r="B23" s="78" t="s">
        <v>110</v>
      </c>
      <c r="C23" s="78" t="s">
        <v>111</v>
      </c>
      <c r="D23" s="171">
        <v>10</v>
      </c>
      <c r="E23" s="85">
        <v>0.4236111111111111</v>
      </c>
      <c r="F23" s="92">
        <v>0.4552777777777777</v>
      </c>
      <c r="G23" s="76">
        <v>0.03166666666666662</v>
      </c>
      <c r="H23" s="76">
        <v>0.0004166666666666208</v>
      </c>
      <c r="I23" s="77" t="s">
        <v>76</v>
      </c>
      <c r="J23" s="77">
        <v>-2</v>
      </c>
      <c r="K23" s="89">
        <v>6</v>
      </c>
      <c r="L23" s="90">
        <v>42</v>
      </c>
      <c r="M23" s="77">
        <v>40</v>
      </c>
      <c r="N23" s="91">
        <v>1</v>
      </c>
      <c r="O23" s="91">
        <v>0</v>
      </c>
      <c r="P23" s="91">
        <v>1</v>
      </c>
      <c r="Q23" s="91">
        <v>0</v>
      </c>
      <c r="R23" s="91">
        <v>0</v>
      </c>
      <c r="S23" s="91">
        <v>1</v>
      </c>
      <c r="T23" s="91">
        <v>0</v>
      </c>
      <c r="U23" s="91">
        <v>0</v>
      </c>
      <c r="V23" s="91">
        <v>1</v>
      </c>
      <c r="W23" s="91">
        <v>0</v>
      </c>
      <c r="X23" s="91">
        <v>1</v>
      </c>
      <c r="Y23" s="172">
        <v>1</v>
      </c>
    </row>
    <row r="24" spans="1:25" ht="12.75">
      <c r="A24" s="77">
        <v>20</v>
      </c>
      <c r="B24" s="78" t="s">
        <v>112</v>
      </c>
      <c r="C24" s="78" t="s">
        <v>113</v>
      </c>
      <c r="D24" s="171">
        <v>34</v>
      </c>
      <c r="E24" s="85">
        <v>0.4402777777777777</v>
      </c>
      <c r="F24" s="92">
        <v>0.4688888888888889</v>
      </c>
      <c r="G24" s="76">
        <v>0.028611111111111198</v>
      </c>
      <c r="H24" s="76">
        <v>0</v>
      </c>
      <c r="I24" s="77" t="s">
        <v>76</v>
      </c>
      <c r="J24" s="77">
        <v>0</v>
      </c>
      <c r="K24" s="89">
        <v>6</v>
      </c>
      <c r="L24" s="90">
        <v>37</v>
      </c>
      <c r="M24" s="77">
        <v>37</v>
      </c>
      <c r="N24" s="91">
        <v>1</v>
      </c>
      <c r="O24" s="91">
        <v>1</v>
      </c>
      <c r="P24" s="91">
        <v>1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1</v>
      </c>
      <c r="W24" s="91">
        <v>1</v>
      </c>
      <c r="X24" s="91">
        <v>0</v>
      </c>
      <c r="Y24" s="172">
        <v>1</v>
      </c>
    </row>
    <row r="25" spans="1:25" ht="12.75">
      <c r="A25" s="77">
        <v>21</v>
      </c>
      <c r="B25" s="78" t="s">
        <v>114</v>
      </c>
      <c r="C25" s="78" t="s">
        <v>47</v>
      </c>
      <c r="D25" s="171">
        <v>35</v>
      </c>
      <c r="E25" s="85">
        <v>0.44097222222222215</v>
      </c>
      <c r="F25" s="92">
        <v>0.47</v>
      </c>
      <c r="G25" s="76">
        <v>0.02902777777777782</v>
      </c>
      <c r="H25" s="76">
        <v>0</v>
      </c>
      <c r="I25" s="77" t="s">
        <v>76</v>
      </c>
      <c r="J25" s="77">
        <v>0</v>
      </c>
      <c r="K25" s="89">
        <v>6</v>
      </c>
      <c r="L25" s="90">
        <v>37</v>
      </c>
      <c r="M25" s="77">
        <v>37</v>
      </c>
      <c r="N25" s="91">
        <v>1</v>
      </c>
      <c r="O25" s="91">
        <v>1</v>
      </c>
      <c r="P25" s="91">
        <v>1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1</v>
      </c>
      <c r="W25" s="91">
        <v>1</v>
      </c>
      <c r="X25" s="91">
        <v>0</v>
      </c>
      <c r="Y25" s="172">
        <v>1</v>
      </c>
    </row>
    <row r="26" spans="1:25" ht="12.75">
      <c r="A26" s="77">
        <v>22</v>
      </c>
      <c r="B26" s="78" t="s">
        <v>115</v>
      </c>
      <c r="C26" s="78" t="s">
        <v>116</v>
      </c>
      <c r="D26" s="171">
        <v>27</v>
      </c>
      <c r="E26" s="85">
        <v>0.4354166666666666</v>
      </c>
      <c r="F26" s="92">
        <v>0.4775578703703704</v>
      </c>
      <c r="G26" s="76">
        <v>0.04214120370370378</v>
      </c>
      <c r="H26" s="76">
        <v>0.010891203703703778</v>
      </c>
      <c r="I26" s="77" t="s">
        <v>76</v>
      </c>
      <c r="J26" s="77">
        <v>-16</v>
      </c>
      <c r="K26" s="89">
        <v>7</v>
      </c>
      <c r="L26" s="90">
        <v>53</v>
      </c>
      <c r="M26" s="77">
        <v>37</v>
      </c>
      <c r="N26" s="91">
        <v>0</v>
      </c>
      <c r="O26" s="91">
        <v>0</v>
      </c>
      <c r="P26" s="91">
        <v>1</v>
      </c>
      <c r="Q26" s="91">
        <v>1</v>
      </c>
      <c r="R26" s="91">
        <v>1</v>
      </c>
      <c r="S26" s="91">
        <v>0</v>
      </c>
      <c r="T26" s="91">
        <v>0</v>
      </c>
      <c r="U26" s="91">
        <v>1</v>
      </c>
      <c r="V26" s="91">
        <v>0</v>
      </c>
      <c r="W26" s="91">
        <v>1</v>
      </c>
      <c r="X26" s="91">
        <v>1</v>
      </c>
      <c r="Y26" s="172">
        <v>1</v>
      </c>
    </row>
    <row r="27" spans="1:25" ht="12.75">
      <c r="A27" s="77">
        <v>23</v>
      </c>
      <c r="B27" s="78" t="s">
        <v>117</v>
      </c>
      <c r="C27" s="78" t="s">
        <v>27</v>
      </c>
      <c r="D27" s="171">
        <v>28</v>
      </c>
      <c r="E27" s="85">
        <v>0.43611111111111106</v>
      </c>
      <c r="F27" s="92">
        <v>0.4660648148148148</v>
      </c>
      <c r="G27" s="76">
        <v>0.02995370370370376</v>
      </c>
      <c r="H27" s="76">
        <v>0</v>
      </c>
      <c r="I27" s="77" t="s">
        <v>76</v>
      </c>
      <c r="J27" s="77">
        <v>0</v>
      </c>
      <c r="K27" s="89">
        <v>4</v>
      </c>
      <c r="L27" s="90">
        <v>35</v>
      </c>
      <c r="M27" s="77">
        <v>35</v>
      </c>
      <c r="N27" s="91">
        <v>0</v>
      </c>
      <c r="O27" s="91">
        <v>0</v>
      </c>
      <c r="P27" s="91">
        <v>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1</v>
      </c>
      <c r="W27" s="91">
        <v>0</v>
      </c>
      <c r="X27" s="91">
        <v>1</v>
      </c>
      <c r="Y27" s="172">
        <v>1</v>
      </c>
    </row>
    <row r="28" spans="1:25" ht="12.75">
      <c r="A28" s="77">
        <v>24</v>
      </c>
      <c r="B28" s="78" t="s">
        <v>118</v>
      </c>
      <c r="C28" s="78" t="s">
        <v>119</v>
      </c>
      <c r="D28" s="171">
        <v>25</v>
      </c>
      <c r="E28" s="85">
        <v>0.43402777777777773</v>
      </c>
      <c r="F28" s="92">
        <v>0.4660416666666667</v>
      </c>
      <c r="G28" s="76">
        <v>0.03201388888888895</v>
      </c>
      <c r="H28" s="76">
        <v>0.0007638888888889528</v>
      </c>
      <c r="I28" s="77" t="s">
        <v>76</v>
      </c>
      <c r="J28" s="77">
        <v>-2</v>
      </c>
      <c r="K28" s="89">
        <v>4</v>
      </c>
      <c r="L28" s="90">
        <v>36</v>
      </c>
      <c r="M28" s="77">
        <v>34</v>
      </c>
      <c r="N28" s="91">
        <v>0</v>
      </c>
      <c r="O28" s="91">
        <v>0</v>
      </c>
      <c r="P28" s="91">
        <v>1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1</v>
      </c>
      <c r="X28" s="91">
        <v>1</v>
      </c>
      <c r="Y28" s="172">
        <v>1</v>
      </c>
    </row>
    <row r="29" spans="1:25" ht="12.75">
      <c r="A29" s="77">
        <v>25</v>
      </c>
      <c r="B29" s="78" t="s">
        <v>120</v>
      </c>
      <c r="C29" s="78" t="s">
        <v>96</v>
      </c>
      <c r="D29" s="171">
        <v>23</v>
      </c>
      <c r="E29" s="85">
        <v>0.43263888888888885</v>
      </c>
      <c r="F29" s="92">
        <v>0.4637384259259259</v>
      </c>
      <c r="G29" s="76">
        <v>0.03109953703703705</v>
      </c>
      <c r="H29" s="76">
        <v>0</v>
      </c>
      <c r="I29" s="77" t="s">
        <v>76</v>
      </c>
      <c r="J29" s="77">
        <v>0</v>
      </c>
      <c r="K29" s="89">
        <v>4</v>
      </c>
      <c r="L29" s="90">
        <v>27</v>
      </c>
      <c r="M29" s="77">
        <v>27</v>
      </c>
      <c r="N29" s="91">
        <v>0</v>
      </c>
      <c r="O29" s="91">
        <v>0</v>
      </c>
      <c r="P29" s="91">
        <v>1</v>
      </c>
      <c r="Q29" s="91">
        <v>0</v>
      </c>
      <c r="R29" s="91">
        <v>0</v>
      </c>
      <c r="S29" s="91">
        <v>0</v>
      </c>
      <c r="T29" s="91">
        <v>1</v>
      </c>
      <c r="U29" s="91">
        <v>1</v>
      </c>
      <c r="V29" s="91">
        <v>1</v>
      </c>
      <c r="W29" s="91">
        <v>0</v>
      </c>
      <c r="X29" s="91">
        <v>0</v>
      </c>
      <c r="Y29" s="172">
        <v>0</v>
      </c>
    </row>
    <row r="30" spans="1:25" ht="12.75">
      <c r="A30" s="77">
        <v>26</v>
      </c>
      <c r="B30" s="78" t="s">
        <v>121</v>
      </c>
      <c r="C30" s="78" t="s">
        <v>122</v>
      </c>
      <c r="D30" s="171">
        <v>3</v>
      </c>
      <c r="E30" s="85">
        <v>0.41875</v>
      </c>
      <c r="F30" s="92">
        <v>0.4503240740740741</v>
      </c>
      <c r="G30" s="76">
        <v>0.03157407407407409</v>
      </c>
      <c r="H30" s="76">
        <v>0.0003240740740740877</v>
      </c>
      <c r="I30" s="77" t="s">
        <v>76</v>
      </c>
      <c r="J30" s="77">
        <v>-2</v>
      </c>
      <c r="K30" s="89">
        <v>4</v>
      </c>
      <c r="L30" s="90">
        <v>27</v>
      </c>
      <c r="M30" s="77">
        <v>25</v>
      </c>
      <c r="N30" s="91">
        <v>1</v>
      </c>
      <c r="O30" s="91">
        <v>0</v>
      </c>
      <c r="P30" s="91">
        <v>1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1</v>
      </c>
      <c r="Y30" s="172">
        <v>1</v>
      </c>
    </row>
    <row r="31" spans="1:25" ht="12.75">
      <c r="A31" s="77">
        <v>27</v>
      </c>
      <c r="B31" s="78" t="s">
        <v>123</v>
      </c>
      <c r="C31" s="78" t="s">
        <v>124</v>
      </c>
      <c r="D31" s="171">
        <v>26</v>
      </c>
      <c r="E31" s="85">
        <v>0.4347222222222222</v>
      </c>
      <c r="F31" s="92">
        <v>0.4709027777777777</v>
      </c>
      <c r="G31" s="76">
        <v>0.03618055555555555</v>
      </c>
      <c r="H31" s="76">
        <v>0.004930555555555549</v>
      </c>
      <c r="I31" s="77" t="s">
        <v>76</v>
      </c>
      <c r="J31" s="77">
        <v>-8</v>
      </c>
      <c r="K31" s="89">
        <v>5</v>
      </c>
      <c r="L31" s="90">
        <v>33</v>
      </c>
      <c r="M31" s="77">
        <v>25</v>
      </c>
      <c r="N31" s="91">
        <v>0</v>
      </c>
      <c r="O31" s="91">
        <v>0</v>
      </c>
      <c r="P31" s="91">
        <v>1</v>
      </c>
      <c r="Q31" s="91">
        <v>1</v>
      </c>
      <c r="R31" s="91">
        <v>0</v>
      </c>
      <c r="S31" s="91">
        <v>0</v>
      </c>
      <c r="T31" s="91">
        <v>1</v>
      </c>
      <c r="U31" s="91">
        <v>1</v>
      </c>
      <c r="V31" s="91">
        <v>0</v>
      </c>
      <c r="W31" s="91">
        <v>0</v>
      </c>
      <c r="X31" s="91">
        <v>1</v>
      </c>
      <c r="Y31" s="172">
        <v>0</v>
      </c>
    </row>
    <row r="32" spans="1:25" ht="12.75">
      <c r="A32" s="77">
        <v>28</v>
      </c>
      <c r="B32" s="78" t="s">
        <v>125</v>
      </c>
      <c r="C32" s="78" t="s">
        <v>126</v>
      </c>
      <c r="D32" s="171">
        <v>29</v>
      </c>
      <c r="E32" s="85">
        <v>0.4368055555555555</v>
      </c>
      <c r="F32" s="92">
        <v>0.49478009259259265</v>
      </c>
      <c r="G32" s="76">
        <v>0.057974537037037144</v>
      </c>
      <c r="H32" s="76">
        <v>0.026724537037037144</v>
      </c>
      <c r="I32" s="77" t="s">
        <v>76</v>
      </c>
      <c r="J32" s="77">
        <v>-40</v>
      </c>
      <c r="K32" s="89">
        <v>7</v>
      </c>
      <c r="L32" s="90">
        <v>60</v>
      </c>
      <c r="M32" s="77">
        <v>20</v>
      </c>
      <c r="N32" s="91">
        <v>0</v>
      </c>
      <c r="O32" s="91">
        <v>0</v>
      </c>
      <c r="P32" s="91">
        <v>1</v>
      </c>
      <c r="Q32" s="91">
        <v>0</v>
      </c>
      <c r="R32" s="91">
        <v>0</v>
      </c>
      <c r="S32" s="91">
        <v>0</v>
      </c>
      <c r="T32" s="91">
        <v>1</v>
      </c>
      <c r="U32" s="91">
        <v>1</v>
      </c>
      <c r="V32" s="91">
        <v>1</v>
      </c>
      <c r="W32" s="91">
        <v>1</v>
      </c>
      <c r="X32" s="91">
        <v>1</v>
      </c>
      <c r="Y32" s="172">
        <v>1</v>
      </c>
    </row>
    <row r="33" spans="1:25" ht="12.75">
      <c r="A33" s="77">
        <v>29</v>
      </c>
      <c r="B33" s="78" t="s">
        <v>127</v>
      </c>
      <c r="C33" s="78" t="s">
        <v>15</v>
      </c>
      <c r="D33" s="171">
        <v>21</v>
      </c>
      <c r="E33" s="85">
        <v>0.43125</v>
      </c>
      <c r="F33" s="92">
        <v>0.4590625</v>
      </c>
      <c r="G33" s="76">
        <v>0.0278125</v>
      </c>
      <c r="H33" s="76">
        <v>0</v>
      </c>
      <c r="I33" s="77" t="s">
        <v>76</v>
      </c>
      <c r="J33" s="77">
        <v>0</v>
      </c>
      <c r="K33" s="89">
        <v>3</v>
      </c>
      <c r="L33" s="90">
        <v>15</v>
      </c>
      <c r="M33" s="77">
        <v>15</v>
      </c>
      <c r="N33" s="91">
        <v>1</v>
      </c>
      <c r="O33" s="91">
        <v>1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172">
        <v>1</v>
      </c>
    </row>
    <row r="34" spans="1:25" ht="12.75">
      <c r="A34" s="77">
        <v>30</v>
      </c>
      <c r="B34" s="78" t="s">
        <v>128</v>
      </c>
      <c r="C34" s="78" t="s">
        <v>129</v>
      </c>
      <c r="D34" s="171">
        <v>33</v>
      </c>
      <c r="E34" s="85">
        <v>0.43958333333333327</v>
      </c>
      <c r="F34" s="92">
        <v>0.4725347222222222</v>
      </c>
      <c r="G34" s="76">
        <v>0.03295138888888893</v>
      </c>
      <c r="H34" s="76">
        <v>0.0017013888888889328</v>
      </c>
      <c r="I34" s="77" t="s">
        <v>76</v>
      </c>
      <c r="J34" s="77">
        <v>-4</v>
      </c>
      <c r="K34" s="89">
        <v>3</v>
      </c>
      <c r="L34" s="90">
        <v>18</v>
      </c>
      <c r="M34" s="77">
        <v>14</v>
      </c>
      <c r="N34" s="91">
        <v>0</v>
      </c>
      <c r="O34" s="91">
        <v>0</v>
      </c>
      <c r="P34" s="91">
        <v>1</v>
      </c>
      <c r="Q34" s="91">
        <v>0</v>
      </c>
      <c r="R34" s="91">
        <v>0</v>
      </c>
      <c r="S34" s="91">
        <v>1</v>
      </c>
      <c r="T34" s="91">
        <v>0</v>
      </c>
      <c r="U34" s="91">
        <v>0</v>
      </c>
      <c r="V34" s="91">
        <v>1</v>
      </c>
      <c r="W34" s="91">
        <v>0</v>
      </c>
      <c r="X34" s="91">
        <v>0</v>
      </c>
      <c r="Y34" s="172">
        <v>0</v>
      </c>
    </row>
    <row r="35" spans="1:25" ht="13.5" thickBot="1">
      <c r="A35" s="177">
        <v>31</v>
      </c>
      <c r="B35" s="180" t="s">
        <v>130</v>
      </c>
      <c r="C35" s="180" t="s">
        <v>131</v>
      </c>
      <c r="D35" s="173">
        <v>24</v>
      </c>
      <c r="E35" s="174">
        <v>0.4333333333333333</v>
      </c>
      <c r="F35" s="175">
        <v>0.4588773148148148</v>
      </c>
      <c r="G35" s="176">
        <v>0.025543981481481515</v>
      </c>
      <c r="H35" s="176">
        <v>0</v>
      </c>
      <c r="I35" s="177" t="s">
        <v>76</v>
      </c>
      <c r="J35" s="177">
        <v>0</v>
      </c>
      <c r="K35" s="178">
        <v>2</v>
      </c>
      <c r="L35" s="179">
        <v>8</v>
      </c>
      <c r="M35" s="177">
        <v>8</v>
      </c>
      <c r="N35" s="181">
        <v>0</v>
      </c>
      <c r="O35" s="181">
        <v>0</v>
      </c>
      <c r="P35" s="181">
        <v>1</v>
      </c>
      <c r="Q35" s="181">
        <v>0</v>
      </c>
      <c r="R35" s="181">
        <v>1</v>
      </c>
      <c r="S35" s="181">
        <v>0</v>
      </c>
      <c r="T35" s="181">
        <v>0</v>
      </c>
      <c r="U35" s="181">
        <v>0</v>
      </c>
      <c r="V35" s="181">
        <v>0</v>
      </c>
      <c r="W35" s="181">
        <v>0</v>
      </c>
      <c r="X35" s="181">
        <v>0</v>
      </c>
      <c r="Y35" s="182">
        <v>0</v>
      </c>
    </row>
  </sheetData>
  <sheetProtection selectLockedCells="1"/>
  <mergeCells count="1">
    <mergeCell ref="H4:J4"/>
  </mergeCells>
  <printOptions horizontalCentered="1"/>
  <pageMargins left="0.1968503937007874" right="0.1968503937007874" top="0.7874015748031497" bottom="0.1968503937007874" header="0.3937007874015748" footer="0.1968503937007874"/>
  <pageSetup fitToHeight="0" fitToWidth="1" horizontalDpi="360" verticalDpi="360" orientation="landscape" paperSize="9" scale="91" r:id="rId2"/>
  <headerFooter alignWithMargins="0">
    <oddHeader>&amp;C&amp;16CLASSEMENT   ORIENTATION</oddHeader>
    <oddFooter>&amp;CPage :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Brulé F.</dc:creator>
  <cp:keywords/>
  <dc:description/>
  <cp:lastModifiedBy>WOLFEN</cp:lastModifiedBy>
  <cp:lastPrinted>2010-05-31T14:33:44Z</cp:lastPrinted>
  <dcterms:created xsi:type="dcterms:W3CDTF">2005-02-08T08:53:09Z</dcterms:created>
  <dcterms:modified xsi:type="dcterms:W3CDTF">2010-05-31T16:34:15Z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Classement TRJV St Gély 2010 OK OR et XC.xls</vt:lpwstr>
  </property>
</Properties>
</file>